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H:\AAA-Factories\Legend\Pricing\2020\"/>
    </mc:Choice>
  </mc:AlternateContent>
  <xr:revisionPtr revIDLastSave="0" documentId="8_{78A750B4-1BE8-4EE0-B690-54EC28FDFD55}" xr6:coauthVersionLast="44" xr6:coauthVersionMax="44" xr10:uidLastSave="{00000000-0000-0000-0000-000000000000}"/>
  <bookViews>
    <workbookView xWindow="3630" yWindow="480" windowWidth="24960" windowHeight="15105" xr2:uid="{00000000-000D-0000-FFFF-FFFF00000000}"/>
  </bookViews>
  <sheets>
    <sheet name="LT-PF - 01-2020" sheetId="1" r:id="rId1"/>
  </sheets>
  <definedNames>
    <definedName name="_xlnm.Print_Area" localSheetId="0">'LT-PF - 01-2020'!$B$1:$I$401</definedName>
    <definedName name="_xlnm.Print_Titles" localSheetId="0">'LT-PF - 01-2020'!$1:$3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1" l="1"/>
  <c r="I8" i="1"/>
  <c r="I7" i="1"/>
  <c r="I6" i="1"/>
  <c r="I5" i="1"/>
  <c r="I4" i="1"/>
  <c r="I401" i="1" l="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l="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alcChain>
</file>

<file path=xl/sharedStrings.xml><?xml version="1.0" encoding="utf-8"?>
<sst xmlns="http://schemas.openxmlformats.org/spreadsheetml/2006/main" count="1365" uniqueCount="1004">
  <si>
    <t>UPC</t>
  </si>
  <si>
    <t>1-1/4"</t>
  </si>
  <si>
    <t xml:space="preserve">1-1/2" </t>
  </si>
  <si>
    <t>1/2"</t>
  </si>
  <si>
    <t>3/4"</t>
  </si>
  <si>
    <t>1"</t>
  </si>
  <si>
    <t>1-1/2"</t>
  </si>
  <si>
    <t>2"</t>
  </si>
  <si>
    <t>3/4" x 1/2"</t>
  </si>
  <si>
    <t>1" x 1/2"</t>
  </si>
  <si>
    <t>1" x 3/4"</t>
  </si>
  <si>
    <t>3/4" x 3/4" x 1"</t>
  </si>
  <si>
    <t>1" x 3/4" x 1"</t>
  </si>
  <si>
    <t>1-1/4" x 1" x 1/2"</t>
  </si>
  <si>
    <t>1-1/4" x 1" x 3/4"</t>
  </si>
  <si>
    <t>1-1/4" x 1" x 1"</t>
  </si>
  <si>
    <t>1/2" x 1/2" x 3/4"</t>
  </si>
  <si>
    <t>1-1/2" x 1-1/4" x 1"</t>
  </si>
  <si>
    <t>1-1/4" x 1"</t>
  </si>
  <si>
    <t>1-1/2" x 3/4"</t>
  </si>
  <si>
    <t>1-1/2" x 1"</t>
  </si>
  <si>
    <t>1-1/2" x 1-1/4"</t>
  </si>
  <si>
    <t>2" x 3/4"</t>
  </si>
  <si>
    <t>2" x 1"</t>
  </si>
  <si>
    <t xml:space="preserve">1-1/2" x 1-1/4" </t>
  </si>
  <si>
    <t>1/2" x 3/4"</t>
  </si>
  <si>
    <t>NET PRICE</t>
  </si>
  <si>
    <t>Legend Multiplier:</t>
  </si>
  <si>
    <t>2" x 1-1/2"</t>
  </si>
  <si>
    <t xml:space="preserve"> - </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</si>
  <si>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</si>
  <si>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3/4" x 3/4" x 1/2"</t>
  </si>
  <si>
    <t>1" x 1" x 1/2"</t>
  </si>
  <si>
    <t>1" x 1" x 3/4"</t>
  </si>
  <si>
    <t>1-1/4" x 1-1/4" x 1/2"</t>
  </si>
  <si>
    <t>1-1/4" x 1-1/4" x 3/4"</t>
  </si>
  <si>
    <t>1-1/4" x 1-1/4" x 1"</t>
  </si>
  <si>
    <t>1-1/2" x 1-1/2" x 3/4"</t>
  </si>
  <si>
    <t>2" x 2" x 1/2"</t>
  </si>
  <si>
    <t>2" x 2" x 3/4"</t>
  </si>
  <si>
    <t>2" x 2" x 1-1/2"</t>
  </si>
  <si>
    <t>3/4" x 1/2" x 1/2"</t>
  </si>
  <si>
    <t>3/4" x 1/2" x 3/4"</t>
  </si>
  <si>
    <t>Size</t>
  </si>
  <si>
    <t>1" x 1/2" x 1"</t>
  </si>
  <si>
    <t>1" x 3/4" x 3/4"</t>
  </si>
  <si>
    <t>Part Description</t>
  </si>
  <si>
    <t>LIST</t>
  </si>
  <si>
    <t>Item</t>
  </si>
  <si>
    <t>3/8"</t>
  </si>
  <si>
    <t>1/2" x 1/2"</t>
  </si>
  <si>
    <t>1/2" x 3/8"</t>
  </si>
  <si>
    <t>302-423NL</t>
  </si>
  <si>
    <t>302-424NL</t>
  </si>
  <si>
    <t>302-425NL</t>
  </si>
  <si>
    <t>1-1/4" x 3/4"</t>
  </si>
  <si>
    <t xml:space="preserve">Case </t>
  </si>
  <si>
    <t>Carton/ Bag</t>
  </si>
  <si>
    <t>302-219</t>
  </si>
  <si>
    <t>1/2" x 1/2" PEX x FNPT Drop Ear Elbow Forged Brass Fitting</t>
  </si>
  <si>
    <t>302-219NL</t>
  </si>
  <si>
    <t>1/2" x 1/2" PEX x FNPT Drop Ear Elbow No Lead/ DZR Forged Brass Fitting</t>
  </si>
  <si>
    <t>302-220NL</t>
  </si>
  <si>
    <t>3/4" x 1/2" PEX x FNPT Drop Ear Elbow No Lead/ DZR Forged Brass Fitting</t>
  </si>
  <si>
    <t>302-221</t>
  </si>
  <si>
    <t>3/4" x 3/4"</t>
  </si>
  <si>
    <t>3/4" x 3/4" PEX x FNPT Drop Ear Elbow Forged Brass Fitting</t>
  </si>
  <si>
    <t>302-221NL</t>
  </si>
  <si>
    <t>3/4" x 3/4" PEX x FNPT Drop Ear Elbow No Lead/ DZR Forged Brass Fitting</t>
  </si>
  <si>
    <t>302-235NL</t>
  </si>
  <si>
    <t>1/2" 1960 PEX x FNPT Drop Ear Elbow No Lead/ DZR Forged Brass Fitting</t>
  </si>
  <si>
    <t>302-236NL</t>
  </si>
  <si>
    <t>3/4" 1960 PEX x FNPT Drop Ear Elbow No Lead/ DZR Forged Brass Fitting</t>
  </si>
  <si>
    <t>302-240NL</t>
  </si>
  <si>
    <t>1/2" No Lead / DZR Brass F1960 PEX x F1960 PEX x FNPT Three Hole Drop Ear Tee</t>
  </si>
  <si>
    <t>302-241NL</t>
  </si>
  <si>
    <t>3/4" No Lead / DZR Brass F1960 PEX x F1960 PEX x FNPT Three Hole Drop Ear Tee</t>
  </si>
  <si>
    <t>302-333NL</t>
  </si>
  <si>
    <t>1/2" PEX x FNPT Drop Ear Tee No Lead/ DZR Forged Brass Fitting</t>
  </si>
  <si>
    <t>302-334NL</t>
  </si>
  <si>
    <t>3/4" PEX x FNPT Drop Ear Tee No Lead/ DZR Forged Brass Fitting</t>
  </si>
  <si>
    <t>1/2" PEX x CPVC Adaptors No Lead/ DZR Forged Brass Fitting</t>
  </si>
  <si>
    <t>3/4" PEX x CPVC Adaptors No Lead/ DZR Forged Brass Fitting</t>
  </si>
  <si>
    <t>1" PEX x CPVC Adaptors No Lead/ DZR Forged Brass Fitting</t>
  </si>
  <si>
    <t>460-002NL</t>
  </si>
  <si>
    <t>3/8" PEX Elbow No Lead/ DZR Forged Brass Fitting</t>
  </si>
  <si>
    <t>460-003NL</t>
  </si>
  <si>
    <t>1/2" PEX Elbow No Lead/ DZR Forged Brass Fitting</t>
  </si>
  <si>
    <t>460-004NL</t>
  </si>
  <si>
    <t>3/4" PEX Elbow No Lead/ DZR Forged Brass Fitting</t>
  </si>
  <si>
    <t>460-005NL</t>
  </si>
  <si>
    <t>1" PEX Elbow No Lead/ DZR Forged Brass Fitting</t>
  </si>
  <si>
    <t>460-006NL</t>
  </si>
  <si>
    <t>1-1/4" PEX Elbow No Lead/ DZR Forged Brass Fitting</t>
  </si>
  <si>
    <t>460-007NL</t>
  </si>
  <si>
    <t>1-1/2"  PEX Elbow No Lead/ DZR Forged Brass Fitting</t>
  </si>
  <si>
    <t>460-008NL</t>
  </si>
  <si>
    <t>2" PEX Elbow No Lead/ DZR Forged Brass Fitting</t>
  </si>
  <si>
    <t>460-085NL</t>
  </si>
  <si>
    <t>1/2" x 3/4" PEX Reducing Elbow No Lead/ DZR Forged Brass Fitting</t>
  </si>
  <si>
    <t>460-105NL</t>
  </si>
  <si>
    <t>1/2" x 3/8" PEX x MNPT Elbow No Lead/ DZR Forged Brass Fitting</t>
  </si>
  <si>
    <t>460-106NL</t>
  </si>
  <si>
    <t>1/2" x 1/2" PEX x MNPT Elbow No Lead/ DZR Forged Brass Fitting</t>
  </si>
  <si>
    <t>460-107NL</t>
  </si>
  <si>
    <t>1/2" x 3/4" PEX x MNPT Elbow No Lead/ DZR Forged Brass Fitting</t>
  </si>
  <si>
    <t>460-110NL</t>
  </si>
  <si>
    <t>3/4" x 3/4" PEX x MNPT Elbow No Lead/ DZR Forged Brass Fitting</t>
  </si>
  <si>
    <t>460-113NL</t>
  </si>
  <si>
    <t>1" x 3/4" PEX x MNPT Elbow No Lead/ DZR Forged Brass Fitting</t>
  </si>
  <si>
    <t>460-114NL</t>
  </si>
  <si>
    <t>1" x 1"</t>
  </si>
  <si>
    <t>1" x 1" PEX x MNPT Elbow No Lead/ DZR Forged Brass Fitting</t>
  </si>
  <si>
    <t>460-126NL</t>
  </si>
  <si>
    <t>1/2" x 1/2" PEX x FTG Elbow No Lead/ DZR Forged Brass Fitting</t>
  </si>
  <si>
    <t>460-136NL</t>
  </si>
  <si>
    <t>1/2" x 1/2" PEX x Sweat Elbow No Lead/ DZR Forged Brass Fitting</t>
  </si>
  <si>
    <t>460-137NL</t>
  </si>
  <si>
    <t>3/4" x 3/4" PEX x Sweat Elbow No Lead/ DZR Forged Brass Fitting</t>
  </si>
  <si>
    <t>460-152NL</t>
  </si>
  <si>
    <t>3/8" PEX Tee No Lead/ DZR Forged Brass Fitting</t>
  </si>
  <si>
    <t>460-153NL</t>
  </si>
  <si>
    <t>1/2" PEX Tee No Lead/ DZR Forged Brass Fitting</t>
  </si>
  <si>
    <t>460-154NL</t>
  </si>
  <si>
    <t>3/4" PEX Tee No Lead/ DZR Forged Brass Fitting</t>
  </si>
  <si>
    <t>460-155NL</t>
  </si>
  <si>
    <t>1" PEX Tee No Lead/ DZR Forged Brass Fitting</t>
  </si>
  <si>
    <t>460-156NL</t>
  </si>
  <si>
    <t>1-1/4" PEX Tee No Lead/ DZR Forged Brass Fitting</t>
  </si>
  <si>
    <t>460-157NL</t>
  </si>
  <si>
    <t>1-1/2" PEX Tee No Lead/ DZR Forged Brass Fitting</t>
  </si>
  <si>
    <t>460-158NL</t>
  </si>
  <si>
    <t>2" PEX Tee No Lead/ DZR Forged Brass Fitting</t>
  </si>
  <si>
    <t>460-208NL</t>
  </si>
  <si>
    <t>1/2" x 1/2" x 3/4" PEX Reducing Tee No Lead/ DZR Forged Brass Fitting</t>
  </si>
  <si>
    <t>460-210NL</t>
  </si>
  <si>
    <t>3/4" x 1/2" x 1/2" PEX Reducing Tee No Lead/ DZR Forged Brass Fitting</t>
  </si>
  <si>
    <t>460-211NL</t>
  </si>
  <si>
    <t>3/4" x 1/2" x 3/4" PEX Reducing Tee No Lead/ DZR Forged Brass Fitting</t>
  </si>
  <si>
    <t>460-212NL</t>
  </si>
  <si>
    <t>3/4" x 3/4" x 1/2" PEX Reducing Tee No Lead/ DZR Forged Brass Fitting</t>
  </si>
  <si>
    <t>460-213NL</t>
  </si>
  <si>
    <t>3/4" x 3/4" x 1" PEX Reducing Tee No Lead/ DZR Forged Brass Fitting</t>
  </si>
  <si>
    <t>460-214NL</t>
  </si>
  <si>
    <t>1" x 3/4" x 3/4" PEX Reducing Tee No Lead/ DZR Forged Brass Fitting</t>
  </si>
  <si>
    <t>460-215NL</t>
  </si>
  <si>
    <t>1" x 3/4" x 1" PEX Reducing Tee No Lead/ DZR Forged Brass Fitting</t>
  </si>
  <si>
    <t>460-216NL</t>
  </si>
  <si>
    <t>1" x 1/2" x 1" PEX Reducing Tee No Lead/ DZR Forged Brass Fitting</t>
  </si>
  <si>
    <t>460-217NL</t>
  </si>
  <si>
    <t>1" x 1" x 1/2" PEX Reducing Tee No Lead/ DZR Forged Brass Fitting</t>
  </si>
  <si>
    <t>460-218NL</t>
  </si>
  <si>
    <t>1" x 1" x 3/4" PEX Reducing Tee No Lead/ DZR Forged Brass Fitting</t>
  </si>
  <si>
    <t>460-219NL</t>
  </si>
  <si>
    <t>1-1/4" x 1" x 1/2" PEX Reducing Tee No Lead/ DZR Forged Brass Fitting</t>
  </si>
  <si>
    <t>460-220NL</t>
  </si>
  <si>
    <t>1-1/4" x 1" x 3/4" PEX Reducing Tee No Lead/ DZR Forged Brass Fitting</t>
  </si>
  <si>
    <t>460-221NL</t>
  </si>
  <si>
    <t>1-1/4" x 1" x 1" PEX Reducing Tee No Lead/ DZR Forged Brass Fitting</t>
  </si>
  <si>
    <t>460-222NL</t>
  </si>
  <si>
    <t>1-1/4" x 1-1/4" x 1/2" PEX Reducing Tee No Lead/ DZR Forged Brass Fitting</t>
  </si>
  <si>
    <t>460-223NL</t>
  </si>
  <si>
    <t>1-1/4" x 1-1/4" x 3/4" PEX Reducing Tee No Lead/ DZR Forged Brass Fitting</t>
  </si>
  <si>
    <t>460-224NL</t>
  </si>
  <si>
    <t>1-1/4" x 1-1/4" x 1" PEX Reducing Tee No Lead/ DZR Forged Brass Fitting</t>
  </si>
  <si>
    <t>460-227NL</t>
  </si>
  <si>
    <t>1-1/2" x 1-1/4" x 1" PEX Reducing Tee No Lead/ DZR Forged Brass Fitting</t>
  </si>
  <si>
    <t>460-229NL</t>
  </si>
  <si>
    <t>1-1/2"  x 3/4"</t>
  </si>
  <si>
    <t>1-1/2"  x 3/4" PEX Reducing Tee No Lead/ DZR Forged Brass Fitting</t>
  </si>
  <si>
    <t>460-230NL</t>
  </si>
  <si>
    <t>1-1/2" x  1"</t>
  </si>
  <si>
    <t>1-1/2" x  1" PEX Reducing Tee No Lead/ DZR Forged Brass Fitting</t>
  </si>
  <si>
    <t>460-231NL</t>
  </si>
  <si>
    <t>1-1/2" x 1-1/4"  PEX Reducing Tee No Lead/ DZR Forged Brass Fitting</t>
  </si>
  <si>
    <t>460-232NL</t>
  </si>
  <si>
    <t>2" x 1/2"</t>
  </si>
  <si>
    <t>2" x 1/2" PEX Reducing Tee No Lead/ DZR Forged Brass Fitting</t>
  </si>
  <si>
    <t>460-233NL</t>
  </si>
  <si>
    <t>2" x 3/4" PEX Reducing Tee No Lead/ DZR Forged Brass Fitting</t>
  </si>
  <si>
    <t>460-234NL</t>
  </si>
  <si>
    <t>2" x 1" PEX Reducing Tee No Lead/ DZR Forged Brass Fitting</t>
  </si>
  <si>
    <t>460-236NL</t>
  </si>
  <si>
    <t>2" x 1-1/2" PEX Reducing Tee No Lead/ DZR Forged Brass Fitting</t>
  </si>
  <si>
    <t>460-403NL</t>
  </si>
  <si>
    <t>1/2" PEX Plug No Lead/ DZR Forged Brass Fitting</t>
  </si>
  <si>
    <t>460-404NL</t>
  </si>
  <si>
    <t>3/4" PEX Plug No Lead/ DZR Forged Brass Fitting</t>
  </si>
  <si>
    <t>460-405NL</t>
  </si>
  <si>
    <t>1" PEX Plug No Lead/ DZR Forged Brass Fitting</t>
  </si>
  <si>
    <t>460-406NL</t>
  </si>
  <si>
    <t>1-1/4" PEX Plug No Lead/ DZR Forged Brass Fitting</t>
  </si>
  <si>
    <t>460-407NL</t>
  </si>
  <si>
    <t>1-1/2" PEX Plug No Lead/ DZR Forged Brass Fitting</t>
  </si>
  <si>
    <t>460-408NL</t>
  </si>
  <si>
    <t>2" PEX Plug No Lead/ DZR Forged Brass Fitting</t>
  </si>
  <si>
    <t>460-502NL</t>
  </si>
  <si>
    <t>3/8" PEX Coupling No Lead/ DZR Forged Brass Fitting</t>
  </si>
  <si>
    <t>460-503NL</t>
  </si>
  <si>
    <t>1/2" PEX Coupling No Lead/ DZR Forged Brass Fitting</t>
  </si>
  <si>
    <t>460-504NL</t>
  </si>
  <si>
    <t>3/4" PEX Coupling No Lead/ DZR Forged Brass Fitting</t>
  </si>
  <si>
    <t>460-505NL</t>
  </si>
  <si>
    <t>1" PEX Coupling No Lead/ DZR Forged Brass Fitting</t>
  </si>
  <si>
    <t>460-506NL</t>
  </si>
  <si>
    <t>1-1/4" PEX Coupling No Lead/ DZR Forged Brass Fitting</t>
  </si>
  <si>
    <t>460-507NL</t>
  </si>
  <si>
    <t>1-1/2" PEX Coupling No Lead/ DZR Forged Brass Fitting</t>
  </si>
  <si>
    <t>460-508NL</t>
  </si>
  <si>
    <t>2" PEX Coupling No Lead/ DZR Forged Brass Fitting</t>
  </si>
  <si>
    <t>460-525NL</t>
  </si>
  <si>
    <t>1/2" x 3/8" PEX Reducing Coupling No Lead/ DZR Forged Brass Fitting</t>
  </si>
  <si>
    <t>460-528NL</t>
  </si>
  <si>
    <t>3/4" x 3/8"</t>
  </si>
  <si>
    <t>3/4" x 3/8" PEX Reducing Coupling No Lead/ DZR Forged Brass Fitting</t>
  </si>
  <si>
    <t>460-529NL</t>
  </si>
  <si>
    <t>3/4" x 1/2" PEX Reducing Coupling No Lead/ DZR Forged Brass Fitting</t>
  </si>
  <si>
    <t>460-532NL</t>
  </si>
  <si>
    <t>1" x 1/2" PEX Reducing Coupling No Lead/ DZR Forged Brass Fitting</t>
  </si>
  <si>
    <t>460-533NL</t>
  </si>
  <si>
    <t>1" x 3/4" PEX Reducing Coupling No Lead/ DZR Forged Brass Fitting</t>
  </si>
  <si>
    <t>460-535NL</t>
  </si>
  <si>
    <t>1-1/4" x 3/4" PEX Reducing Coupling No Lead/ DZR Forged Brass Fitting</t>
  </si>
  <si>
    <t>460-536NL</t>
  </si>
  <si>
    <t>1-1/4" x 1" PEX Reducing Coupling No Lead/ DZR Forged Brass Fitting</t>
  </si>
  <si>
    <t>460-537NL</t>
  </si>
  <si>
    <t>1-1/2"  x 3/4" PEX Reducing Coupling No Lead/ DZR Forged Brass Fitting</t>
  </si>
  <si>
    <t>460-538NL</t>
  </si>
  <si>
    <t>1-1/2" x  1" PEX Reducing Coupling No Lead/ DZR Forged Brass Fitting</t>
  </si>
  <si>
    <t>460-539NL</t>
  </si>
  <si>
    <t>1-1/2" x 1-1/4"  PEX Reducing Coupling No Lead/ DZR Forged Brass Fitting</t>
  </si>
  <si>
    <t>460-543NL</t>
  </si>
  <si>
    <t>2" x 1-1/2" PEX Reducing Coupling No Lead/ DZR Forged Brass Fitting</t>
  </si>
  <si>
    <t>460-613NL</t>
  </si>
  <si>
    <t>1/2" x 1/2" PEX x FTG Adapter No Lead/ DZR Forged Brass Fitting</t>
  </si>
  <si>
    <t>460-614NL</t>
  </si>
  <si>
    <t>3/4" x 3/4" PEX x FTG Adapter No Lead/ DZR Forged Brass Fitting</t>
  </si>
  <si>
    <t>460-615NL</t>
  </si>
  <si>
    <t>1" x 1" PEX x FTG Adapter No Lead/ DZR Forged Brass Fitting</t>
  </si>
  <si>
    <t>460-623NL</t>
  </si>
  <si>
    <t>1/2" x 1/2" PEX x Sweat Adapter No Lead/ DZR Forged Brass Fitting</t>
  </si>
  <si>
    <t>460-624NL</t>
  </si>
  <si>
    <t>3/4" x 3/4" PEX x Sweat Adapter No Lead/ DZR Forged Brass Fitting</t>
  </si>
  <si>
    <t>460-625NL</t>
  </si>
  <si>
    <t>1" x 1" PEX x Sweat Adapter No Lead/ DZR Forged Brass Fitting</t>
  </si>
  <si>
    <t>460-626NL</t>
  </si>
  <si>
    <t>1-1/4" x 1-1/4"</t>
  </si>
  <si>
    <t>1-1/4" x 1-1/4" PEX x Sweat Adapter No Lead/ DZR Forged Brass Fitting</t>
  </si>
  <si>
    <t>460-627NL</t>
  </si>
  <si>
    <t>1-1/2" PEX x Sweat Adapter No Lead/ DZR Forged Brass Fitting</t>
  </si>
  <si>
    <t>460-628NL</t>
  </si>
  <si>
    <t>2" PEX x Sweat Adapter No Lead/ DZR Forged Brass Fitting</t>
  </si>
  <si>
    <t>460-629NL</t>
  </si>
  <si>
    <t>1-1/4" x 1" PEX x Sweat Adapter No Lead/ DZR Forged Brass Fitting</t>
  </si>
  <si>
    <t>460-705NL</t>
  </si>
  <si>
    <t>1/2" x 1/2" PEX x FNPT Adapter No Lead/ DZR Forged Brass Fitting</t>
  </si>
  <si>
    <t>460-706NL</t>
  </si>
  <si>
    <t>1/2" x 3/4" PEX x FNPT Adapter No Lead/ DZR Forged Brass Fitting</t>
  </si>
  <si>
    <t>460-709NL</t>
  </si>
  <si>
    <t>3/4" x 1/2" PEX x FNPT Adapter No Lead/ DZR Forged Brass Fitting</t>
  </si>
  <si>
    <t>460-710NL</t>
  </si>
  <si>
    <t>3/4" x 3/4" PEX x FNPT Adapter No Lead/ DZR Forged Brass Fitting</t>
  </si>
  <si>
    <t>460-715NL</t>
  </si>
  <si>
    <t>1" x 1" PEX x FNPT Adapter No Lead/ DZR Forged Brass Fitting</t>
  </si>
  <si>
    <t>460-716NL</t>
  </si>
  <si>
    <t>1-1/4" x 1-1/4" PEX x FNPT Adapter No Lead/ DZR Forged Brass Fitting</t>
  </si>
  <si>
    <t>460-717NL</t>
  </si>
  <si>
    <t>1-1/2" x 1-1/2"</t>
  </si>
  <si>
    <t>1-1/2" x 1-1/2" PEX x FNPT Adapter No Lead/ DZR Forged Brass Fitting</t>
  </si>
  <si>
    <t>460-751NL</t>
  </si>
  <si>
    <t>3/8" x 1/2"</t>
  </si>
  <si>
    <t>3/8" x 1/2" PEX x MNPT Adapter No Lead/ DZR Forged Brass Fitting</t>
  </si>
  <si>
    <t>460-754NL</t>
  </si>
  <si>
    <t>1/2" x 1/2" PEX x MNPT Adapter No Lead/ DZR Forged Brass Fitting</t>
  </si>
  <si>
    <t>460-755NL</t>
  </si>
  <si>
    <t>1/2" x 3/4" PEX x MNPT Adapter No Lead/ DZR Forged Brass Fitting</t>
  </si>
  <si>
    <t>460-757NL</t>
  </si>
  <si>
    <t>3/4" x 1/2" PEX x MNPT Adapter No Lead/ DZR Forged Brass Fitting</t>
  </si>
  <si>
    <t>460-758NL</t>
  </si>
  <si>
    <t>3/4" x 3/4" PEX x MNPT Adapter No Lead/ DZR Forged Brass Fitting</t>
  </si>
  <si>
    <t>460-759NL</t>
  </si>
  <si>
    <t>3/4" x 1"</t>
  </si>
  <si>
    <t>3/4" x 1" PEX x MNPT Adapter No Lead/ DZR Forged Brass Fitting</t>
  </si>
  <si>
    <t>460-762NL</t>
  </si>
  <si>
    <t>1" x 3/4" PEX x MNPT Adapter No Lead/ DZR Forged Brass Fitting</t>
  </si>
  <si>
    <t>460-763NL</t>
  </si>
  <si>
    <t>1" x 1" PEX x MNPT Adapter No Lead/ DZR Forged Brass Fitting</t>
  </si>
  <si>
    <t>460-764NL</t>
  </si>
  <si>
    <t>1-1/4" x 1-1/4" PEX x MNPT Adapter No Lead/ DZR Forged Brass Fitting</t>
  </si>
  <si>
    <t>460-769NL</t>
  </si>
  <si>
    <t>1-1/2" x 1-1/2" PEX x MNPT Adapter No Lead/ DZR Forged Brass Fitting</t>
  </si>
  <si>
    <t>460-773NL</t>
  </si>
  <si>
    <t>2" x 2"</t>
  </si>
  <si>
    <t>2" x 2" PEX x MNPT Adapter No Lead/ DZR Forged Brass Fitting</t>
  </si>
  <si>
    <t>460-902</t>
  </si>
  <si>
    <t xml:space="preserve">3/8" Copper Crimp Ring </t>
  </si>
  <si>
    <t>460-903</t>
  </si>
  <si>
    <t xml:space="preserve">1/2" Copper Crimp Ring </t>
  </si>
  <si>
    <t>460-904</t>
  </si>
  <si>
    <t xml:space="preserve">3/4" Copper Crimp Ring </t>
  </si>
  <si>
    <t>460-905</t>
  </si>
  <si>
    <t>1" Copper Crimp Ring</t>
  </si>
  <si>
    <t>460-906</t>
  </si>
  <si>
    <t xml:space="preserve">1-1/4" Copper Crimp Ring </t>
  </si>
  <si>
    <t>460-907</t>
  </si>
  <si>
    <t xml:space="preserve">1-1/2" Copper Crimp Ring </t>
  </si>
  <si>
    <t>460-908</t>
  </si>
  <si>
    <t xml:space="preserve">2" Copper Crimp Ring </t>
  </si>
  <si>
    <t>460-912</t>
  </si>
  <si>
    <t xml:space="preserve">3/8" Stainless Steel Clamp </t>
  </si>
  <si>
    <t>460-913</t>
  </si>
  <si>
    <t xml:space="preserve">1/2" Stainless Steel Clamp </t>
  </si>
  <si>
    <t>460-914</t>
  </si>
  <si>
    <t xml:space="preserve">3/4" Stainless Steel Clamp </t>
  </si>
  <si>
    <t>460-915</t>
  </si>
  <si>
    <t xml:space="preserve">1" Stainless Steel Clamp </t>
  </si>
  <si>
    <t>461-002</t>
  </si>
  <si>
    <t>3/8" PEX x PEX Elbow Plastic Fitting</t>
  </si>
  <si>
    <t>461-003</t>
  </si>
  <si>
    <t>1/2" PEX x PEX Elbow Plastic Fitting</t>
  </si>
  <si>
    <t>461-004</t>
  </si>
  <si>
    <t>3/4" PEX x PEX Elbow Plastic Fitting</t>
  </si>
  <si>
    <t>461-005</t>
  </si>
  <si>
    <t>1" PEX x PEX Elbow Plastic Fitting</t>
  </si>
  <si>
    <t>461-023</t>
  </si>
  <si>
    <t>1/2" x 1/2" PEX x MNPT Elbow Plastic Fitting</t>
  </si>
  <si>
    <t>461-024</t>
  </si>
  <si>
    <t>3/4" x 1/2" PEX x MNPT Elbow Plastic Fitting</t>
  </si>
  <si>
    <t>461-025</t>
  </si>
  <si>
    <t>3/4" x 3/4" PEX x MNPT Elbow Plastic Fitting</t>
  </si>
  <si>
    <t>461-043</t>
  </si>
  <si>
    <t>1/2" x 1/2" PEX x FNPT Elbow Plastic Fitting</t>
  </si>
  <si>
    <t>461-045</t>
  </si>
  <si>
    <t>3/4" x 3/4" PEX x FNPT Elbow Plastic Fitting</t>
  </si>
  <si>
    <t>461-109</t>
  </si>
  <si>
    <t>3/4" x 1/2" PEX x PEX Elbow Plastic Fitting</t>
  </si>
  <si>
    <t>461-152</t>
  </si>
  <si>
    <t>3/8" PEX x PEX x PEX Tee Plastic Fitting</t>
  </si>
  <si>
    <t>461-153</t>
  </si>
  <si>
    <t>1/2" PEX x PEX x PEX Tee Plastic Fitting</t>
  </si>
  <si>
    <t>461-154</t>
  </si>
  <si>
    <t>3/4" PEX x PEX x PEX Tee Plastic Fitting</t>
  </si>
  <si>
    <t>461-155</t>
  </si>
  <si>
    <t>1" PEX x PEX x PEX Tee Plastic Fitting</t>
  </si>
  <si>
    <t>461-208</t>
  </si>
  <si>
    <t>1/2" x 1/2" x 3/4" PEX x PEX x PEX Reducing Tee Plastic Fitting</t>
  </si>
  <si>
    <t>461-210</t>
  </si>
  <si>
    <t>3/4" x 1/2" x 1/2" PEX x PEX x PEX Reducing Tee Plastic Fitting</t>
  </si>
  <si>
    <t>461-211</t>
  </si>
  <si>
    <t>3/4" x 1/2" x 3/4" PEX x PEX x PEX Reducing Tee Plastic Fitting</t>
  </si>
  <si>
    <t>461-212</t>
  </si>
  <si>
    <t>3/4" x 3/4" x 1/2" PEX x PEX x PEX Reducing Tee Plastic Fitting</t>
  </si>
  <si>
    <t>461-213</t>
  </si>
  <si>
    <t>3/4" x 3/4" x 1" PEX x PEX x PEX Reducing Tee Plastic Fitting</t>
  </si>
  <si>
    <t>461-214</t>
  </si>
  <si>
    <t>1" x 3/4" x 3/4" PEX x PEX x PEX Reducing Tee Plastic Fitting</t>
  </si>
  <si>
    <t>461-215</t>
  </si>
  <si>
    <t>1" x 3/4" x 1" PEX x PEX x PEX Reducing Tee Plastic Fitting</t>
  </si>
  <si>
    <t>461-217</t>
  </si>
  <si>
    <t>1" x 1" x 1/2" PEX x PEX x PEX Reducing Tee Plastic Fitting</t>
  </si>
  <si>
    <t>461-218</t>
  </si>
  <si>
    <t>1" x 1" x 3/4" PEX x PEX x PEX Reducing Tee Plastic Fitting</t>
  </si>
  <si>
    <t>461-254</t>
  </si>
  <si>
    <t>3/4" x Closed - 1/2" 3 Ports</t>
  </si>
  <si>
    <t>461-255</t>
  </si>
  <si>
    <t>3/4" x Closed - 1/2" 4 Ports</t>
  </si>
  <si>
    <t>461-260</t>
  </si>
  <si>
    <t>1" x Closed - 1/2" 6 Ports</t>
  </si>
  <si>
    <t>461-263</t>
  </si>
  <si>
    <t>3/4" x 3/4" - 1/2" 2 Ports</t>
  </si>
  <si>
    <t>461-264</t>
  </si>
  <si>
    <t>3/4" x 3/4" - 1/2" 3 Ports</t>
  </si>
  <si>
    <t>461-265</t>
  </si>
  <si>
    <t>3/4" x 3/4" - 1/2" 4 Ports</t>
  </si>
  <si>
    <t>461-266</t>
  </si>
  <si>
    <t>3/4" x 3/4" - 1/2" 6 Ports</t>
  </si>
  <si>
    <t>461-274</t>
  </si>
  <si>
    <t>461-275</t>
  </si>
  <si>
    <t>461-280</t>
  </si>
  <si>
    <t>461-283</t>
  </si>
  <si>
    <t>461-284</t>
  </si>
  <si>
    <t>461-285</t>
  </si>
  <si>
    <t>461-402</t>
  </si>
  <si>
    <t>3/8" PEX Plug Plastic Fitting</t>
  </si>
  <si>
    <t>461-403</t>
  </si>
  <si>
    <t>1/2" PEX Plug Plastic Fitting</t>
  </si>
  <si>
    <t>461-404</t>
  </si>
  <si>
    <t>3/4" PEX Plug Plastic Fitting</t>
  </si>
  <si>
    <t>461-405</t>
  </si>
  <si>
    <t>1" PEX Plug Plastic Fitting</t>
  </si>
  <si>
    <t>461-501</t>
  </si>
  <si>
    <t>3/8" PEX x PEX Coupling Plastic Fitting</t>
  </si>
  <si>
    <t>461-502</t>
  </si>
  <si>
    <t>3/8" x 1/2" PEX x PEX Reducing Coupling Plastic Fitting</t>
  </si>
  <si>
    <t>461-503</t>
  </si>
  <si>
    <t>1/2" PEX x PEX Coupling Plastic Fitting</t>
  </si>
  <si>
    <t>461-504</t>
  </si>
  <si>
    <t>3/4" PEX x PEX Coupling Plastic Fitting</t>
  </si>
  <si>
    <t>461-505</t>
  </si>
  <si>
    <t>1" PEX x PEX Coupling Plastic Fitting</t>
  </si>
  <si>
    <t>461-529</t>
  </si>
  <si>
    <t>3/4" x 1/2" PEX x PEX Reducing Coupling Plastic Fitting</t>
  </si>
  <si>
    <t>461-532</t>
  </si>
  <si>
    <t>1" x 1/2" PEX x PEX Reducing Coupling Plastic Fitting</t>
  </si>
  <si>
    <t>461-533</t>
  </si>
  <si>
    <t>1" x 3/4" PEX x PEX Reducing Coupling Plastic Fitting</t>
  </si>
  <si>
    <t>461-754</t>
  </si>
  <si>
    <t>1/2" x 1/2" PEX x MNPT Adapter Plastic Fitting</t>
  </si>
  <si>
    <t>461-755</t>
  </si>
  <si>
    <t>1/2" x 3/4" PEX x MNPT Adapter Plastic Fitting</t>
  </si>
  <si>
    <t>461-757</t>
  </si>
  <si>
    <t>3/4" x 1/2" PEX x MNPT Adapter Plastic Fitting</t>
  </si>
  <si>
    <t>461-758</t>
  </si>
  <si>
    <t>3/4" x 3/4" PEX x MNPT Adapter Plastic Fitting</t>
  </si>
  <si>
    <t>461-763</t>
  </si>
  <si>
    <t>1" x 1" PEX x MNPT Adapter Plastic Fitting</t>
  </si>
  <si>
    <t>461-822</t>
  </si>
  <si>
    <t>3/8" x 1/2" PEX x FNPT Adapter Plastic Fitting</t>
  </si>
  <si>
    <t>461-823</t>
  </si>
  <si>
    <t>1/2" x 1/2" PEX x FNPT Adapter Plastic Fitting</t>
  </si>
  <si>
    <t>461-825</t>
  </si>
  <si>
    <t>3/4" x 3/4" PEX x FNPT Adapter Plastic Fitting</t>
  </si>
  <si>
    <t>461-903</t>
  </si>
  <si>
    <t>1/2" PPSU F 1960 PEX Elbow</t>
  </si>
  <si>
    <t>461-904</t>
  </si>
  <si>
    <t>3/4" PPSU F 1960 PEX Elbow</t>
  </si>
  <si>
    <t>461-905</t>
  </si>
  <si>
    <t>1" PPSU F 1960 PEX Elbow</t>
  </si>
  <si>
    <t>461-908</t>
  </si>
  <si>
    <t>1/2" x 3/4" PPSU F 1960 PEX Reducing Elbow</t>
  </si>
  <si>
    <t>461-913</t>
  </si>
  <si>
    <t>1/2" PPSU F 1960 PEX Coupling</t>
  </si>
  <si>
    <t>461-914</t>
  </si>
  <si>
    <t>3/4" PPSU F 1960 PEX Coupling</t>
  </si>
  <si>
    <t>461-915</t>
  </si>
  <si>
    <t>1" PPSU F 1960 PEX Coupling</t>
  </si>
  <si>
    <t>461-918</t>
  </si>
  <si>
    <t>12" x 3/8"</t>
  </si>
  <si>
    <t>12" x 3/8" PPSU F 1960 PEX Reducing Coupling</t>
  </si>
  <si>
    <t>461-919</t>
  </si>
  <si>
    <t>1/2" x 3/4" PPSU F 1960 PEX Reducing Coupling</t>
  </si>
  <si>
    <t>461-920</t>
  </si>
  <si>
    <t>1" x 3/4" PPSU F 1960 PEX Reducing Coupling</t>
  </si>
  <si>
    <t>461-923</t>
  </si>
  <si>
    <t>1/2" PPSU F 1960 PEX Tee</t>
  </si>
  <si>
    <t>461-924</t>
  </si>
  <si>
    <t>3/4" PPSU F 1960 PEX Tee</t>
  </si>
  <si>
    <t>461-925</t>
  </si>
  <si>
    <t>1" PPSU F 1960 PEX Tee</t>
  </si>
  <si>
    <t>461-929</t>
  </si>
  <si>
    <t>1/2" x 1/2" 3/4"</t>
  </si>
  <si>
    <t>1/2" x 1/2" 3/4" PPSU F 1960 PEX Reducing Tee</t>
  </si>
  <si>
    <t>461-930</t>
  </si>
  <si>
    <t>3/4" x 1/2" x 1/2" PPSU F 1960 PEX Reducing Tee</t>
  </si>
  <si>
    <t>461-931</t>
  </si>
  <si>
    <t>3/4" x 1/2" x 3/4" PPSU F 1960 PEX Reducing Tee</t>
  </si>
  <si>
    <t>461-932</t>
  </si>
  <si>
    <t>3/4" x 3/4" x 1/2" PPSU F 1960 PEX Reducing Tee</t>
  </si>
  <si>
    <t>461-933</t>
  </si>
  <si>
    <t>1" x 1" x 1/2" PPSU F 1960 PEX Reducing Tee</t>
  </si>
  <si>
    <t>461-934</t>
  </si>
  <si>
    <t>1" x 3/4" x 3/4" PPSU F 1960 PEX Reducing Tee</t>
  </si>
  <si>
    <t>461-935</t>
  </si>
  <si>
    <t>1" x 3/4" x 1" PPSU F 1960 PEX Reducing Tee</t>
  </si>
  <si>
    <t>461-936</t>
  </si>
  <si>
    <t>1" x 1" x 3/4" PPSU F 1960 PEX Reducing Tee</t>
  </si>
  <si>
    <t>461-943</t>
  </si>
  <si>
    <t>1/2" PPSU F 1960 PEX Plug</t>
  </si>
  <si>
    <t>461-944</t>
  </si>
  <si>
    <t>3/4" PPSU F 1960 PEX Plug</t>
  </si>
  <si>
    <t>461-945</t>
  </si>
  <si>
    <t>1" PPSU F 1960 PEX Plug</t>
  </si>
  <si>
    <t>461-948</t>
  </si>
  <si>
    <t>1/2" PPSU F 1960 PEX x MNPT Adapter</t>
  </si>
  <si>
    <t>461-949</t>
  </si>
  <si>
    <t>3/4" PPSU F 1960 PEX x MNPT Adapter</t>
  </si>
  <si>
    <t>462-002NL</t>
  </si>
  <si>
    <t>3/8" No Lead / DZR Brass F 1960 PEX Elbow</t>
  </si>
  <si>
    <t>462-003NL</t>
  </si>
  <si>
    <t>1/2" No Lead / DZR Brass F 1960 PEX Elbow</t>
  </si>
  <si>
    <t>462-004NL</t>
  </si>
  <si>
    <t>3/4" No Lead / DZR Brass F 1960 PEX Elbow</t>
  </si>
  <si>
    <t>462-005NL</t>
  </si>
  <si>
    <t>1" No Lead / DZR Brass F 1960 PEX Elbow</t>
  </si>
  <si>
    <t>462-006NL</t>
  </si>
  <si>
    <t>1-1/4" No Lead / DZR Brass F 1960 PEX Elbow</t>
  </si>
  <si>
    <t>462-007NL</t>
  </si>
  <si>
    <t>1-1/2" No Lead / DZR Brass F 1960 PEX Elbow</t>
  </si>
  <si>
    <t>462-008NL</t>
  </si>
  <si>
    <t>2" No Lead / DZR Brass F 1960 PEX Elbow</t>
  </si>
  <si>
    <t>462-085NL</t>
  </si>
  <si>
    <t>3/4" x 1/2" No Lead / DZR Brass F 1960 PEX Reducing Elbow</t>
  </si>
  <si>
    <t>462-105NL</t>
  </si>
  <si>
    <t>1/2" x 3/8" No Lead / DZR Brass F 1960 PEX MNPT Reducing Elbow</t>
  </si>
  <si>
    <t>462-106NL</t>
  </si>
  <si>
    <t>1/2" No Lead / DZR Brass F 1960 PEX MNPT Elbow</t>
  </si>
  <si>
    <t>462-107NL</t>
  </si>
  <si>
    <t>1/2" x 3/4" No Lead / DZR Brass F 1960 PEX MNPT Reducing Elbow</t>
  </si>
  <si>
    <t>462-110NL</t>
  </si>
  <si>
    <t>3/4" No Lead / DZR Brass F 1960 PEX MNPT Elbow</t>
  </si>
  <si>
    <t>462-113NL</t>
  </si>
  <si>
    <t>1" x 3/4" No Lead / DZR Brass F 1960 PEX MNPT Reducing Elbow</t>
  </si>
  <si>
    <t>462-114NL</t>
  </si>
  <si>
    <t>1" No Lead / DZR Brass F 1960 PEX MNPT Elbow</t>
  </si>
  <si>
    <t>462-126NL</t>
  </si>
  <si>
    <t>1/2" x 1/2" No Lead / DZR Brass F 1960 PEX Fitting Elbow</t>
  </si>
  <si>
    <t>462-152NL</t>
  </si>
  <si>
    <t>3/8" No Lead / DZR Brass F 1960 PEX Tee</t>
  </si>
  <si>
    <t>462-153NL</t>
  </si>
  <si>
    <t>1/2" No Lead / DZR Brass F 1960 PEX Tee</t>
  </si>
  <si>
    <t>462-154NL</t>
  </si>
  <si>
    <t>3/4" No Lead / DZR Brass F 1960 PEX Tee</t>
  </si>
  <si>
    <t>462-155NL</t>
  </si>
  <si>
    <t>1" No Lead / DZR Brass F 1960 PEX Tee</t>
  </si>
  <si>
    <t>462-156NL</t>
  </si>
  <si>
    <t>1-1/4" No Lead / DZR Brass F 1960 PEX Tee</t>
  </si>
  <si>
    <t>462-157NL</t>
  </si>
  <si>
    <t>1-1/2" No Lead / DZR Brass F 1960 PEX Tee</t>
  </si>
  <si>
    <t>462-158NL</t>
  </si>
  <si>
    <t>2" No Lead / DZR Brass F 1960 PEX Tee</t>
  </si>
  <si>
    <t>462-208NL</t>
  </si>
  <si>
    <t>1/2" x 1/2" x 3/4" No Lead / DZR Brass F 1960 PEX Reducing Tee</t>
  </si>
  <si>
    <t>462-210NL</t>
  </si>
  <si>
    <t>3/4" x 1/2" x 1/2" No Lead / DZR Brass F 1960 PEX Reducing Tee</t>
  </si>
  <si>
    <t>462-211NL</t>
  </si>
  <si>
    <t>3/4" x 1/2" x 3/4" No Lead / DZR Brass F 1960 PEX Reducing Tee</t>
  </si>
  <si>
    <t>462-212NL</t>
  </si>
  <si>
    <t>3/4" x 3/4" x 1/2" No Lead / DZR Brass F 1960 PEX Reducing Tee</t>
  </si>
  <si>
    <t>462-213NL</t>
  </si>
  <si>
    <t>3/4" x 3/4" x 1" No Lead / DZR Brass F 1960 PEX Reducing Tee</t>
  </si>
  <si>
    <t>462-214NL</t>
  </si>
  <si>
    <t>1" x 3/4" x 3/4" No Lead / DZR Brass F 1960 PEX Reducing Tee</t>
  </si>
  <si>
    <t>462-215NL</t>
  </si>
  <si>
    <t>1" x 3/4" x 1" No Lead / DZR Brass F 1960 PEX Reducing Tee</t>
  </si>
  <si>
    <t>462-216NL</t>
  </si>
  <si>
    <t>1" x 1/2" x 1" No Lead / DZR Brass F 1960 PEX Reducing Tee</t>
  </si>
  <si>
    <t>462-217NL</t>
  </si>
  <si>
    <t>1" x 1" x 1/2" No Lead / DZR Brass F 1960 PEX Reducing Tee</t>
  </si>
  <si>
    <t>462-218NL</t>
  </si>
  <si>
    <t>1" x 1" x 3/4" No Lead / DZR Brass F 1960 PEX Reducing Tee</t>
  </si>
  <si>
    <t>462-219NL</t>
  </si>
  <si>
    <t>1-1/4" x 1" x 1/2" No Lead / DZR Brass F 1960 PEX Reducing Tee</t>
  </si>
  <si>
    <t>462-220NL</t>
  </si>
  <si>
    <t>1-1/4" x 1" x 3/4" No Lead / DZR Brass F 1960 PEX Reducing Tee</t>
  </si>
  <si>
    <t>462-221NL</t>
  </si>
  <si>
    <t>1-1/4" x 1" x 1" No Lead / DZR Brass F 1960 PEX Reducing Tee</t>
  </si>
  <si>
    <t>462-222NL</t>
  </si>
  <si>
    <t>1-1/4" x 1-1/4" x 1/2" No Lead / DZR Brass F 1960 PEX Reducing Tee</t>
  </si>
  <si>
    <t>462-223NL</t>
  </si>
  <si>
    <t>1-1/4" x 1-1/4" x 3/4" No Lead / DZR Brass F 1960 PEX Reducing Tee</t>
  </si>
  <si>
    <t>462-224NL</t>
  </si>
  <si>
    <t>1-1/4" x 1-1/4" x 1" No Lead / DZR Brass F 1960 PEX Reducing Tee</t>
  </si>
  <si>
    <t>462-227NL</t>
  </si>
  <si>
    <t>1-1/2" x 1-1/4" x 1" No Lead / DZR Brass F 1960 PEX Reducing Tee</t>
  </si>
  <si>
    <t>462-229NL</t>
  </si>
  <si>
    <t>1-1/2" x 1-1/2" x 3/4" No Lead / DZR Brass F 1960 PEX Reducing Tee</t>
  </si>
  <si>
    <t>462-230NL</t>
  </si>
  <si>
    <t>1-1/2" x 1-1/2" x  1"</t>
  </si>
  <si>
    <t>1-1/2" x 1-1/2" x  1" No Lead / DZR Brass F 1960 PEX Reducing Tee</t>
  </si>
  <si>
    <t>462-231NL</t>
  </si>
  <si>
    <t xml:space="preserve">1-1/2" x 1-1/2" x 1-1/4" </t>
  </si>
  <si>
    <t>1-1/2" x 1-1/2" x 1-1/4"  No Lead / DZR Brass F 1960 PEX Reducing Tee</t>
  </si>
  <si>
    <t>462-232NL</t>
  </si>
  <si>
    <t>2" x 2" x 1/2" No Lead / DZR Brass F 1960 PEX Reducing Tee</t>
  </si>
  <si>
    <t>462-233NL</t>
  </si>
  <si>
    <t>2" x 2" x 3/4" No Lead / DZR Brass F 1960 PEX Reducing Tee</t>
  </si>
  <si>
    <t>462-234NL</t>
  </si>
  <si>
    <t>2" x 2" x 1"</t>
  </si>
  <si>
    <t>2" x 2" x 1" No Lead / DZR Brass F 1960 PEX Reducing Tee</t>
  </si>
  <si>
    <t>462-236NL</t>
  </si>
  <si>
    <t>2" x 2" x 1-1/2" No Lead / DZR Brass F 1960 PEX Reducing Tee</t>
  </si>
  <si>
    <t>462-403NL</t>
  </si>
  <si>
    <t>1/2" No Lead / DZR Brass F 1960 PEX Plug</t>
  </si>
  <si>
    <t>462-404NL</t>
  </si>
  <si>
    <t>3/4" No Lead / DZR Brass F 1960 PEX Plug</t>
  </si>
  <si>
    <t>462-405NL</t>
  </si>
  <si>
    <t>1" No Lead / DZR Brass F 1960 PEX Plug</t>
  </si>
  <si>
    <t>462-406NL</t>
  </si>
  <si>
    <t>1-1/4" No Lead / DZR Brass F 1960 PEX Plug</t>
  </si>
  <si>
    <t>462-407NL</t>
  </si>
  <si>
    <t>1-1/2" No Lead / DZR Brass F 1960 PEX Plug</t>
  </si>
  <si>
    <t>462-408NL</t>
  </si>
  <si>
    <t>2" No Lead / DZR Brass F 1960 PEX Plug</t>
  </si>
  <si>
    <t>462-502NL</t>
  </si>
  <si>
    <t>3/8" No Lead / DZR Brass F 1960 PEX Coupling</t>
  </si>
  <si>
    <t>462-503NL</t>
  </si>
  <si>
    <t>1/2" No Lead / DZR Brass F 1960 PEX Coupling</t>
  </si>
  <si>
    <t>462-504NL</t>
  </si>
  <si>
    <t>3/4" No Lead / DZR Brass F 1960 PEX Coupling</t>
  </si>
  <si>
    <t>462-505NL</t>
  </si>
  <si>
    <t>1" No Lead / DZR Brass F 1960 PEX Coupling</t>
  </si>
  <si>
    <t>462-506NL</t>
  </si>
  <si>
    <t>1-1/4" No Lead / DZR Brass F 1960 PEX Coupling</t>
  </si>
  <si>
    <t>462-507NL</t>
  </si>
  <si>
    <t>1-1/2" No Lead / DZR Brass F 1960 PEX Coupling</t>
  </si>
  <si>
    <t>462-508NL</t>
  </si>
  <si>
    <t>2" No Lead / DZR Brass F 1960 PEX Coupling</t>
  </si>
  <si>
    <t>462-525NL</t>
  </si>
  <si>
    <t>1/2" x 3/8" No Lead / DZR Brass F 1960 PEX Reducing Coupling</t>
  </si>
  <si>
    <t>462-528NL</t>
  </si>
  <si>
    <t>3/4" x 3/8" No Lead / DZR Brass F 1960 PEX Reducing Coupling</t>
  </si>
  <si>
    <t>462-529NL</t>
  </si>
  <si>
    <t>3/4" x 1/2" No Lead / DZR Brass F 1960 PEX Reducing Coupling</t>
  </si>
  <si>
    <t>462-532NL</t>
  </si>
  <si>
    <t>1" x 1/2" No Lead / DZR Brass F 1960 PEX Reducing Coupling</t>
  </si>
  <si>
    <t>462-533NL</t>
  </si>
  <si>
    <t>1" x 3/4" No Lead / DZR Brass F 1960 PEX Reducing Coupling</t>
  </si>
  <si>
    <t>462-535NL</t>
  </si>
  <si>
    <t>1-1/4" x 3/4" No Lead / DZR Brass F 1960 PEX Reducing Coupling</t>
  </si>
  <si>
    <t>462-536NL</t>
  </si>
  <si>
    <t>1-1/4" x 1" No Lead / DZR Brass F 1960 PEX Reducing Coupling</t>
  </si>
  <si>
    <t>462-537NL</t>
  </si>
  <si>
    <t>1-1/2" x 3/4" No Lead / DZR Brass F 1960 PEX Reducing Coupling</t>
  </si>
  <si>
    <t>462-538NL</t>
  </si>
  <si>
    <t>1-1/2" x 1" No Lead / DZR Brass F 1960 PEX Reducing Coupling</t>
  </si>
  <si>
    <t>462-539NL</t>
  </si>
  <si>
    <t>1-1/2" x 1-1/4" No Lead / DZR Brass F 1960 PEX Reducing Coupling</t>
  </si>
  <si>
    <t>462-543NL</t>
  </si>
  <si>
    <t>2" x 1-1/2" No Lead / DZR Brass F 1960 PEX Reducing Coupling</t>
  </si>
  <si>
    <t>462-613NL</t>
  </si>
  <si>
    <t>1/2" No Lead / DZR Brass F 1960 PEX Fitting Adapter</t>
  </si>
  <si>
    <t>462-614NL</t>
  </si>
  <si>
    <t>3/4" No Lead / DZR Brass F 1960 PEX Fitting Adapter</t>
  </si>
  <si>
    <t>462-615NL</t>
  </si>
  <si>
    <t>1" No Lead / DZR Brass F 1960 PEX Fitting Adapter</t>
  </si>
  <si>
    <t>462-623NL</t>
  </si>
  <si>
    <t>1/2" No Lead / DZR Brass F 1960 PEX Sweat Adapter</t>
  </si>
  <si>
    <t>462-624NL</t>
  </si>
  <si>
    <t>3/4" No Lead / DZR Brass F 1960 PEX Sweat Adapter</t>
  </si>
  <si>
    <t>462-625NL</t>
  </si>
  <si>
    <t>1" No Lead / DZR Brass F 1960 PEX Sweat Adapter</t>
  </si>
  <si>
    <t>462-626NL</t>
  </si>
  <si>
    <t>1-1/4" No Lead / DZR Brass F 1960 PEX Sweat Adapter</t>
  </si>
  <si>
    <t>462-627NL</t>
  </si>
  <si>
    <t>1-1/2" No Lead / DZR Brass F 1960 PEX Sweat Adapter</t>
  </si>
  <si>
    <t>462-628NL</t>
  </si>
  <si>
    <t>2" No Lead / DZR Brass F 1960 PEX Sweat Adapter</t>
  </si>
  <si>
    <t>462-629NL</t>
  </si>
  <si>
    <t>1-1/4" x 1" No Lead / DZR Brass F 1960 PEX Sweat Reducing Adapter</t>
  </si>
  <si>
    <t>462-705NL</t>
  </si>
  <si>
    <t>1/2" No Lead / DZR Brass F 1960 PEX FNPT Adapter</t>
  </si>
  <si>
    <t>462-706NL</t>
  </si>
  <si>
    <t>1/2" x 3/4" No Lead / DZR Brass F 1960 PEX FNPT Reducing Adapter</t>
  </si>
  <si>
    <t>462-709NL</t>
  </si>
  <si>
    <t>3/4" X 1/2" No Lead / DZR Brass F 1960 PEX FNPT Reducing Adapter</t>
  </si>
  <si>
    <t>462-710NL</t>
  </si>
  <si>
    <t>3/4" No Lead / DZR Brass F 1960 PEX FNPT Adapter</t>
  </si>
  <si>
    <t>462-715NL</t>
  </si>
  <si>
    <t>1" No Lead / DZR Brass F 1960 PEX FNPT Adapter</t>
  </si>
  <si>
    <t>462-716NL</t>
  </si>
  <si>
    <t>1-1/4" No Lead / DZR Brass F 1960 PEX FNPT Adapter</t>
  </si>
  <si>
    <t>462-717NL</t>
  </si>
  <si>
    <t>1-1/2" No Lead / DZR Brass F 1960 PEX FNPT Adapter</t>
  </si>
  <si>
    <t>462-718NL</t>
  </si>
  <si>
    <t>2" No Lead / DZR Brass F 1960 PEX FNPT Adapter</t>
  </si>
  <si>
    <t>462-751NL</t>
  </si>
  <si>
    <t>3/8" x 1/2" No Lead / DZR Brass F 1960 PEX MNPT Reducing Adapter</t>
  </si>
  <si>
    <t>462-754NL</t>
  </si>
  <si>
    <t>1/2" No Lead / DZR Brass F 1960 PEX MNPT Adapter</t>
  </si>
  <si>
    <t>462-755NL</t>
  </si>
  <si>
    <t>1/2" x 3/4" No Lead / DZR Brass F 1960 PEX MNPT Reducing Adapter</t>
  </si>
  <si>
    <t>462-757NL</t>
  </si>
  <si>
    <t>3/4" x 1/2" No Lead / DZR Brass F 1960 PEX MNPT Reducing Adapter</t>
  </si>
  <si>
    <t>462-758NL</t>
  </si>
  <si>
    <t>3/4" No Lead / DZR Brass F 1960 PEX MNPT Adapter</t>
  </si>
  <si>
    <t>462-759NL</t>
  </si>
  <si>
    <t xml:space="preserve">3/4" x 1" </t>
  </si>
  <si>
    <t>3/4" x 1"  No Lead / DZR Brass F 1960 PEX MNPT Reducing Adapter</t>
  </si>
  <si>
    <t>462-761NL</t>
  </si>
  <si>
    <t>1" x 1/2" No Lead / DZR Brass F 1960 PEX MNPT Reducing Adapter</t>
  </si>
  <si>
    <t>462-762NL</t>
  </si>
  <si>
    <t>1" x 3/4" No Lead / DZR Brass F 1960 PEX MNPT Reducing Adapter</t>
  </si>
  <si>
    <t>462-763NL</t>
  </si>
  <si>
    <t>1" No Lead / DZR Brass F 1960 PEX MNPT Adapter</t>
  </si>
  <si>
    <t>462-764NL</t>
  </si>
  <si>
    <t>1-1/4" No Lead / DZR Brass F 1960 PEX MNPT Adapter</t>
  </si>
  <si>
    <t>462-769NL</t>
  </si>
  <si>
    <t>1-1/2" No Lead / DZR Brass F 1960 PEX MNPT Adapter</t>
  </si>
  <si>
    <t>462-773NL</t>
  </si>
  <si>
    <t>2" No Lead / DZR Brass F 1960 PEX MNPT Adapter</t>
  </si>
  <si>
    <t>507-502</t>
  </si>
  <si>
    <t>1/2" x 6"</t>
  </si>
  <si>
    <t>1/2" F1807 PEX x  6" Copper Stub Out</t>
  </si>
  <si>
    <t>507-503</t>
  </si>
  <si>
    <t>1/2" x 8"</t>
  </si>
  <si>
    <t>1/2" F1807 PEX x  8" Copper Stub Out</t>
  </si>
  <si>
    <t>507-512</t>
  </si>
  <si>
    <t>1/2" F1807 PEX x  6" Copper Stub Out w/ Flange</t>
  </si>
  <si>
    <t>507-513</t>
  </si>
  <si>
    <t>1/2" F1807 PEX x  8" Copper Stub Out w/ Flange</t>
  </si>
  <si>
    <t>510-603-10</t>
  </si>
  <si>
    <t xml:space="preserve">3/4" x Close </t>
  </si>
  <si>
    <t>510-603-3</t>
  </si>
  <si>
    <t>510-603-4</t>
  </si>
  <si>
    <t>510-603-6</t>
  </si>
  <si>
    <t>510-603-8</t>
  </si>
  <si>
    <t>510-613-10</t>
  </si>
  <si>
    <t xml:space="preserve">3/4" x 3/4" </t>
  </si>
  <si>
    <t>510-613-3</t>
  </si>
  <si>
    <t>510-613-4</t>
  </si>
  <si>
    <t>510-613-6</t>
  </si>
  <si>
    <t>510-613-8</t>
  </si>
  <si>
    <t>510-623-12</t>
  </si>
  <si>
    <t>461-921</t>
  </si>
  <si>
    <t xml:space="preserve">662545136813             </t>
  </si>
  <si>
    <t>New</t>
  </si>
  <si>
    <t>461-922</t>
  </si>
  <si>
    <t xml:space="preserve">662545136820             </t>
  </si>
  <si>
    <t>461-916</t>
  </si>
  <si>
    <t xml:space="preserve">662545136790             </t>
  </si>
  <si>
    <t>461-986</t>
  </si>
  <si>
    <t xml:space="preserve">662545126920             </t>
  </si>
  <si>
    <t>461-987</t>
  </si>
  <si>
    <t xml:space="preserve">662545126937             </t>
  </si>
  <si>
    <t>461-988</t>
  </si>
  <si>
    <t xml:space="preserve">662545126944             </t>
  </si>
  <si>
    <t>461-917</t>
  </si>
  <si>
    <t xml:space="preserve">662545136806             </t>
  </si>
  <si>
    <t>461-989</t>
  </si>
  <si>
    <t xml:space="preserve">662545136837             </t>
  </si>
  <si>
    <t>461-912</t>
  </si>
  <si>
    <t xml:space="preserve">662545126890             </t>
  </si>
  <si>
    <t>461-906</t>
  </si>
  <si>
    <t xml:space="preserve">662545136769             </t>
  </si>
  <si>
    <t>461-907</t>
  </si>
  <si>
    <t xml:space="preserve">662545136776             </t>
  </si>
  <si>
    <t>461-902</t>
  </si>
  <si>
    <t xml:space="preserve">662545126852             </t>
  </si>
  <si>
    <t>461-937</t>
  </si>
  <si>
    <t xml:space="preserve">662545136868             </t>
  </si>
  <si>
    <t>461-938</t>
  </si>
  <si>
    <t xml:space="preserve">662545136875             </t>
  </si>
  <si>
    <t>461-939</t>
  </si>
  <si>
    <t xml:space="preserve">662545136882             </t>
  </si>
  <si>
    <t>461-940</t>
  </si>
  <si>
    <t xml:space="preserve">662545136899             </t>
  </si>
  <si>
    <t>461-941</t>
  </si>
  <si>
    <t xml:space="preserve">662545136905             </t>
  </si>
  <si>
    <t>461-926</t>
  </si>
  <si>
    <t>1-1/4" x 1-1/4" x 1-1/4"</t>
  </si>
  <si>
    <t>461-942</t>
  </si>
  <si>
    <t xml:space="preserve">662545136912             </t>
  </si>
  <si>
    <t>1-1/2" x 1" x 3/4"</t>
  </si>
  <si>
    <t>461-957</t>
  </si>
  <si>
    <t xml:space="preserve">662545137001             </t>
  </si>
  <si>
    <t>1-1/2" x 1" x 1"</t>
  </si>
  <si>
    <t>461-969</t>
  </si>
  <si>
    <t xml:space="preserve">662545129686             </t>
  </si>
  <si>
    <t>1-1/2" x 1" x 1-1/2"</t>
  </si>
  <si>
    <t>461-951</t>
  </si>
  <si>
    <t xml:space="preserve">662545136943             </t>
  </si>
  <si>
    <t>1-1/2" x 1-1/4" x 3/4"</t>
  </si>
  <si>
    <t>461-952</t>
  </si>
  <si>
    <t xml:space="preserve">662545136950             </t>
  </si>
  <si>
    <t>461-953</t>
  </si>
  <si>
    <t xml:space="preserve">662545136967             </t>
  </si>
  <si>
    <t>1-1/2" x 1-1/4" x 1-1/4"</t>
  </si>
  <si>
    <t>461-954</t>
  </si>
  <si>
    <t xml:space="preserve">662545136974             </t>
  </si>
  <si>
    <t>1-1/2" x 1-1/2" x 1/2"</t>
  </si>
  <si>
    <t>461-955</t>
  </si>
  <si>
    <t xml:space="preserve">662545136981             </t>
  </si>
  <si>
    <t>461-956</t>
  </si>
  <si>
    <t xml:space="preserve">662545136998             </t>
  </si>
  <si>
    <t>1-1/2" x 1-1/2" x 1"</t>
  </si>
  <si>
    <t>461-970</t>
  </si>
  <si>
    <t>1-1/2" x 1-1/2" x 1-1/4"</t>
  </si>
  <si>
    <t>461-927</t>
  </si>
  <si>
    <t xml:space="preserve">662545136844             </t>
  </si>
  <si>
    <t>461-958</t>
  </si>
  <si>
    <t xml:space="preserve">662545137018             </t>
  </si>
  <si>
    <t>2" x 1-1/2" x 3/4"</t>
  </si>
  <si>
    <t>461-959</t>
  </si>
  <si>
    <t xml:space="preserve">662545137025             </t>
  </si>
  <si>
    <t>2" x 1-1/2" x 1"</t>
  </si>
  <si>
    <t>461-960</t>
  </si>
  <si>
    <t xml:space="preserve">662545137032             </t>
  </si>
  <si>
    <t>2" x 1-1/2" x 1-1/4"</t>
  </si>
  <si>
    <t>461-961</t>
  </si>
  <si>
    <t xml:space="preserve">662545137049             </t>
  </si>
  <si>
    <t>2" x 1-1/2" x 1-1/2"</t>
  </si>
  <si>
    <t>461-962</t>
  </si>
  <si>
    <t xml:space="preserve">662545137056             </t>
  </si>
  <si>
    <t>2" x 1-1/2" x 2"</t>
  </si>
  <si>
    <t>461-963</t>
  </si>
  <si>
    <t xml:space="preserve">662545137063             </t>
  </si>
  <si>
    <t>461-964</t>
  </si>
  <si>
    <t xml:space="preserve">662545137070             </t>
  </si>
  <si>
    <t>461-965</t>
  </si>
  <si>
    <t xml:space="preserve">662545137087             </t>
  </si>
  <si>
    <t>461-966</t>
  </si>
  <si>
    <t xml:space="preserve">662545137094             </t>
  </si>
  <si>
    <t>2" x 2" x 1-1/4"</t>
  </si>
  <si>
    <t>461-967</t>
  </si>
  <si>
    <t xml:space="preserve">662545137100             </t>
  </si>
  <si>
    <t>461-928</t>
  </si>
  <si>
    <t xml:space="preserve">662545136851             </t>
  </si>
  <si>
    <t>461-946</t>
  </si>
  <si>
    <t xml:space="preserve">662545136929             </t>
  </si>
  <si>
    <t>461-947</t>
  </si>
  <si>
    <t xml:space="preserve">662545136936             </t>
  </si>
  <si>
    <t>461-999</t>
  </si>
  <si>
    <t xml:space="preserve">662545127064             </t>
  </si>
  <si>
    <t>461-968</t>
  </si>
  <si>
    <t xml:space="preserve">662545137117             </t>
  </si>
  <si>
    <t>461-295</t>
  </si>
  <si>
    <t xml:space="preserve">662545136509             </t>
  </si>
  <si>
    <t>461-297</t>
  </si>
  <si>
    <t xml:space="preserve">662545136516             </t>
  </si>
  <si>
    <t>461-323</t>
  </si>
  <si>
    <t xml:space="preserve">662545136585             </t>
  </si>
  <si>
    <t>461-305</t>
  </si>
  <si>
    <t xml:space="preserve">662545136523             </t>
  </si>
  <si>
    <t>461-306</t>
  </si>
  <si>
    <t xml:space="preserve">662545136530             </t>
  </si>
  <si>
    <t>461-315</t>
  </si>
  <si>
    <t xml:space="preserve">662545136547             </t>
  </si>
  <si>
    <t>461-316</t>
  </si>
  <si>
    <t xml:space="preserve">662545136554             </t>
  </si>
  <si>
    <t>461-318</t>
  </si>
  <si>
    <t xml:space="preserve">662545136561             </t>
  </si>
  <si>
    <t>461-320</t>
  </si>
  <si>
    <t xml:space="preserve">662545136578             </t>
  </si>
  <si>
    <t>461-354</t>
  </si>
  <si>
    <t xml:space="preserve">662545136646             </t>
  </si>
  <si>
    <t>1-1/4" x 1-1/4" - 3 x 3/4"</t>
  </si>
  <si>
    <t>461-364</t>
  </si>
  <si>
    <t xml:space="preserve">662545136660             </t>
  </si>
  <si>
    <t>2" x 2" - 3 x 1"</t>
  </si>
  <si>
    <t>461-334</t>
  </si>
  <si>
    <t xml:space="preserve">662545136592             </t>
  </si>
  <si>
    <t>1" x 3/4" - 3 x 1/2"</t>
  </si>
  <si>
    <t>461-335</t>
  </si>
  <si>
    <t xml:space="preserve">662545136608             </t>
  </si>
  <si>
    <t>1" x 3/4" - 4 x 1/2"</t>
  </si>
  <si>
    <t>461-345</t>
  </si>
  <si>
    <t xml:space="preserve">662545136622             </t>
  </si>
  <si>
    <t>1" x 1" - 4 x 1/2"</t>
  </si>
  <si>
    <t>461-287</t>
  </si>
  <si>
    <t xml:space="preserve">662545136493             </t>
  </si>
  <si>
    <t>3/4" X 3/4" - 6 x 1/2"</t>
  </si>
  <si>
    <t>461-337</t>
  </si>
  <si>
    <t xml:space="preserve">662545136615             </t>
  </si>
  <si>
    <t>1" x 3/4" - 6 x 1/2"</t>
  </si>
  <si>
    <t>461-347</t>
  </si>
  <si>
    <t xml:space="preserve">662545136639             </t>
  </si>
  <si>
    <t>1" x 1" - 6 x 1/2"</t>
  </si>
  <si>
    <t>461-374</t>
  </si>
  <si>
    <t>3/4" X 3/4" - 3 x 1/2"</t>
  </si>
  <si>
    <t>461-375</t>
  </si>
  <si>
    <t xml:space="preserve">662545136677             </t>
  </si>
  <si>
    <t>3/4" - 3/4" - 4 x 1/2"</t>
  </si>
  <si>
    <t>461-377</t>
  </si>
  <si>
    <t xml:space="preserve">662545136684             </t>
  </si>
  <si>
    <t>3/4" - 3/4" - 6 x 1/2"</t>
  </si>
  <si>
    <t>461-384</t>
  </si>
  <si>
    <t xml:space="preserve">662545136691             </t>
  </si>
  <si>
    <t>461-385</t>
  </si>
  <si>
    <t xml:space="preserve">662545136707             </t>
  </si>
  <si>
    <t>461-390</t>
  </si>
  <si>
    <t xml:space="preserve">662545136714             </t>
  </si>
  <si>
    <t>461-423</t>
  </si>
  <si>
    <t xml:space="preserve">662545136721             </t>
  </si>
  <si>
    <t>461-424</t>
  </si>
  <si>
    <t xml:space="preserve">662545136738             </t>
  </si>
  <si>
    <t>461-446</t>
  </si>
  <si>
    <t xml:space="preserve">662545136745             </t>
  </si>
  <si>
    <t>1-1/4" x 3/4" PPSU F1960 PEX Reducing Coupling</t>
  </si>
  <si>
    <t>1-1/4" x 1" PPSU F1960 PEX Reducing Coupling</t>
  </si>
  <si>
    <t>1-1/2" x 1" PPSU F1960 PEX Reducing Coupling</t>
  </si>
  <si>
    <t>1-1/2" x 1-1/4" PPSU F1960 PEX Reducing Coupling</t>
  </si>
  <si>
    <t>2" x 1-1/2" PPSU F1960 PEX Reducing Coupling</t>
  </si>
  <si>
    <t>1-1/2" x 3/4" PPSU F1960 PEX Reducing Coupling</t>
  </si>
  <si>
    <t>1-1/4" PPSU F1960 PEX Coupling</t>
  </si>
  <si>
    <t>1-1/2" PPSU F1960 PEX Coupling</t>
  </si>
  <si>
    <t>2" PPSU F1960 PEX Coupling</t>
  </si>
  <si>
    <t>1-1/4" PPSU F1960 PEX Elbow</t>
  </si>
  <si>
    <t>1-1/2" PPSU F1960 PEX Elbow</t>
  </si>
  <si>
    <t>2" PPSU F1960 PEX Elbow</t>
  </si>
  <si>
    <t>1-1/4" x 1" x 3/4" PPSU F1960 PEX Reducing Tee</t>
  </si>
  <si>
    <t>1-1/4" x 1" x 1" PPSU F1960 PEX Reducing Tee</t>
  </si>
  <si>
    <t>1-1/4" x 1-1/4" x 1/2" PPSU F1960 PEX Reducing Tee</t>
  </si>
  <si>
    <t>1-1/4" x 1-1/4" x 3/4" PPSU F1960 PEX Reducing Tee</t>
  </si>
  <si>
    <t>1-1/4" x 1-1/4" x 1" PPSU F1960 PEX Reducing Tee</t>
  </si>
  <si>
    <t>1-1/4" x 1-1/4" x 1-1/4" PPSU F1960 PEX Reducing Tee</t>
  </si>
  <si>
    <t>1-1/2" x 1" x 3/4" PPSU F1960 PEX Reducing Tee</t>
  </si>
  <si>
    <t>1-1/2" x 1" x 1" PPSU F1960 PEX Reducing Tee</t>
  </si>
  <si>
    <t>1-1/2" x 1" x 1-1/2" PPSU F1960 PEX Reducing Tee</t>
  </si>
  <si>
    <t>1-1/2" x 1-1/4" x 3/4" PPSU F1960 PEX Reducing Tee</t>
  </si>
  <si>
    <t>1-1/2" x 1-1/4" x 1" PPSU F1960 PEX Reducing Tee</t>
  </si>
  <si>
    <t>1-1/2" x 1-1/4" x 1-1/4" PPSU F1960 PEX Reducing Tee</t>
  </si>
  <si>
    <t>1-1/2" x 1-1/2" x 1/2" PPSU F1960 PEX Reducing Tee</t>
  </si>
  <si>
    <t>1-1/2" x 1-1/2" x 3/4" PPSU F1960 PEX Reducing Tee</t>
  </si>
  <si>
    <t>1-1/2" x 1-1/2" x 1" PPSU F1960 PEX Reducing Tee</t>
  </si>
  <si>
    <t>1-1/2" x 1-1/2" x 1-1/4" PPSU F1960 PEX Reducing Tee</t>
  </si>
  <si>
    <t>2"x1-1/2"x3/4" PPSU F1960 PEX Reducing Tee</t>
  </si>
  <si>
    <t>2" x1-1/2" x 1" PPSU F1960 PEX Reducing Tee</t>
  </si>
  <si>
    <t>2x1-1/2"x1-1/4" PPSU F1960 PEX Reducing Tee</t>
  </si>
  <si>
    <t>2x1-1/2"x1-1/2" PPSU F1960 PEX Reducing Tee</t>
  </si>
  <si>
    <t>2"x 1-1/2" x 2" PPSU F1960 PEX Reducing Tee</t>
  </si>
  <si>
    <t>2" x 2" x 1/2" PPSU F1960 PEX Reducing Tee</t>
  </si>
  <si>
    <t>2" x 2" x 3/4" PPSU F1960 PEX Reducing Tee</t>
  </si>
  <si>
    <t>2" x 2" x 1" PPSU F1960 PEX Reducing Tee</t>
  </si>
  <si>
    <t>2"x 2" x 1-1/4" PPSU F1960 PEX Reducing Tee</t>
  </si>
  <si>
    <t>2"x 2" x 1-1/2" PPSU F1960 PEX Reducing Tee</t>
  </si>
  <si>
    <t>3/4" x 3/4" x 1" PPSU F1960 PEX Reducing Tee</t>
  </si>
  <si>
    <t>3/4" x Closed - Three 1/2" Ports, PPSU F1960 PEX Multi-Port Tee Plastic Fitting</t>
  </si>
  <si>
    <t>3/4" x Closed - Four 1/2" Ports, PPSU F1960 PEX Multi-Port Tee Plastic Fitting</t>
  </si>
  <si>
    <t>1" x Closed - Six 1/2" Ports, PPSU F1960 PEX Multi-Port Tee Plastic Fitting</t>
  </si>
  <si>
    <t>3/4" x 3/4" - Two 1/2" Ports PPSU F1960 PEX Multi-Port Tee Plastic Fitting</t>
  </si>
  <si>
    <t>3/4" x 3/4" - Three 1/2" Ports, PPSU F1960 PEX Multi-Port Tee Plastic Fitting</t>
  </si>
  <si>
    <t>3/4" x 3/4" - Four 1/2" Ports, PPSU F1960 PEX Multi-Port Tee Plastic Fitting</t>
  </si>
  <si>
    <t>3/4" x 3/4" - Six 1/2" Ports, PPSU F1960 PEX Multi-Port Tee Plastic Fitting</t>
  </si>
  <si>
    <t>3/4" Closed-3 Port PPSU F1960 PEX Multi-Port Tee</t>
  </si>
  <si>
    <t>3/4" Closed - 3 Port (1/2" Branch) PPSU F1960 PEX Multi-Port Tee, PPSU F 1960 PEX</t>
  </si>
  <si>
    <t>3/4" Closed-4 Port PPSU F1960 PEX Multi-Port Tee</t>
  </si>
  <si>
    <t>3/4" Closed - 4 Port (1/2" Branch) PPSU F1960 PEX Multi-Port Tee, PPSU F 1960 PEX</t>
  </si>
  <si>
    <t>3/4" Closed-6 Port PPSU F1960 PEX Multi-Port Tee</t>
  </si>
  <si>
    <t>3/4" Closed - 6 Port (1/2" Branch) PPSU F1960 PEX Multi-Port Tee, PPSU F 1960 PEX</t>
  </si>
  <si>
    <t>3/4" x 3/4" 2 Port PPSU F1960 PEX Multi-Port Tee</t>
  </si>
  <si>
    <t>3/4" x 3/4" - 2 Port (1/2" Branch) PPSU F1960 PEX Multi-Port Tee, PPSU F 1960 PEX</t>
  </si>
  <si>
    <t>3/4" x 3/4" - 3 Port PPSU F1960 PEX Multi-Port Tee</t>
  </si>
  <si>
    <t>3/4" x 3/4" - 3 Port (1/2" Branch) PPSU F1960 PEX Multi-Port Tee, PPSU F 1960 PEX</t>
  </si>
  <si>
    <t>3/4" x 3/4" - 4 Port PPSU F1960 PEX Multi-Port Tee</t>
  </si>
  <si>
    <t>3/4" x 3/4" - 4 Port (1/2" Branch) PPSU F1960 PEX Multi-Port Tee, PPSU F 1960 PEX</t>
  </si>
  <si>
    <t>1" Closed - 4 x1/2"</t>
  </si>
  <si>
    <t>1" Closed - 4 x 1/2" PPSU F1960 PEX Multi-Port Tee</t>
  </si>
  <si>
    <t>1" Closed - 6 x1/2"</t>
  </si>
  <si>
    <t>1" Closed - 6 x 1/2" PPSU F1960 PEX Multi-Port Tee</t>
  </si>
  <si>
    <t>1-1/4" Closed - 3 x 3/4"</t>
  </si>
  <si>
    <t>1-1/4" Closed - 3 x 3/4" PPSU F1960 PEX Multi-Port Tee</t>
  </si>
  <si>
    <t>3/4" Closed - 7 x 3/4"</t>
  </si>
  <si>
    <t>3/4" Closed - 7 x 3/4" PPSU F1960 PEX Multi-Port Tee</t>
  </si>
  <si>
    <t>3/4" Closed - 8 x 3/4"</t>
  </si>
  <si>
    <t>3/4" Closed - 8 x 3/4" PPSU F1960 PEX Multi-Port Tee</t>
  </si>
  <si>
    <t>1" Closed - 7 x 3/4"</t>
  </si>
  <si>
    <t>1" Closed - 7 x 3/4" PPSU F1960 PEX Multi-Port Tee</t>
  </si>
  <si>
    <t>1" Closed - 8 x 3/4"</t>
  </si>
  <si>
    <t>1" Closed - 8 x 3/4" PPSU F1960 PEX Multi-Port Tee</t>
  </si>
  <si>
    <t>1" Closed - 10 x 3/4"</t>
  </si>
  <si>
    <t>1" Closed - 12 x 3/4"</t>
  </si>
  <si>
    <t>3/4" x Closed - 3 x 1/2"</t>
  </si>
  <si>
    <t>3/4" x Closed - 4 x 1/2"</t>
  </si>
  <si>
    <t>3/4" x Closed - 8 x 1/2"</t>
  </si>
  <si>
    <t xml:space="preserve">3/4" x Close PEX Copper Manifold with 10 Outlets - 1/2" F1807 PEX </t>
  </si>
  <si>
    <t xml:space="preserve">3/4" x Close PEX Copper Manifold with 3 Outlets - 1/2" F1807 PEX </t>
  </si>
  <si>
    <t xml:space="preserve">3/4" x Close PEX Copper Manifold with 4 Outlets - 1/2" F1807 PEX </t>
  </si>
  <si>
    <t xml:space="preserve">3/4" x Close PEX Copper Manifold with 6 Outlets - 1/2" F1807 PEX </t>
  </si>
  <si>
    <t xml:space="preserve">3/4" x Close PEX Copper Manifold with 8 Outlets - 1/2" F1807 PEX </t>
  </si>
  <si>
    <t xml:space="preserve">3/4" x 3/4" PEX Copper Manifold with 10 Outlets - 1/2" F1807 PEX </t>
  </si>
  <si>
    <t xml:space="preserve">3/4" x 3/4" PEX Copper Manifold with 3 Outlets - 1/2" F1807 PEX </t>
  </si>
  <si>
    <t xml:space="preserve">3/4" x 3/4" PEX Copper Manifold with 4 Outlets - 1/2" F1807 PEX </t>
  </si>
  <si>
    <t xml:space="preserve">3/4" x 3/4" PEX Copper Manifold with 6 Outlets - 1/2" F1807 PEX </t>
  </si>
  <si>
    <t xml:space="preserve">3/4" x 3/4" PEX Copper Manifold with 8 Outlets - 1/2" F1807 PEX </t>
  </si>
  <si>
    <t>1" Copper Fitting x Copper Fitting Manifold with 12 Outlets - 1/2" Copper Fitting</t>
  </si>
  <si>
    <t>1" Closed - 10 Outlet x 3/4" PPSU F1960 PEX Multi-Port Tee</t>
  </si>
  <si>
    <t>1" Closed - 12 Outlet x 3/4" PPSU F1960 PEX Multi-Port Tee</t>
  </si>
  <si>
    <t>1-1/4" x 1-1/4" - 3 Outlet x 3/4" PPSU F1960 PEX Multi-Port Tee</t>
  </si>
  <si>
    <t>2" x 2" - 3 Outlet x 1" PPSU F1960 PEX Multi-Port Tee</t>
  </si>
  <si>
    <t>1" x 3/4" - 3 Outlet x 1/2" PPSU F1960 PEX Multi-Port Tee</t>
  </si>
  <si>
    <t>1" x 3/4" - 4 Outlet x 1/2" PPSU F1960 PEX Multi-Port Tee</t>
  </si>
  <si>
    <t>1" x 1" - 4 Outlet x 1/2" PPSU F1960 PEX Multi-Port Tee</t>
  </si>
  <si>
    <t>3/4" x 3/4" - 6 Outlet x 1/2" PPSU F1960 PEX Multi-Port Tee</t>
  </si>
  <si>
    <t>1" x 3/4" - 6 Outlet x 1/2" PPSU F1960 PEX Multi-Port Tee</t>
  </si>
  <si>
    <t>1" x 1" - 6 Outlet x 1/2" PPSU F1960 PEX Multi-Port Tee</t>
  </si>
  <si>
    <t>3/4" X 3/4" - 3 Outlet x 1/2"  Opposing PPSU F1960 PEX Multi-Port Tee</t>
  </si>
  <si>
    <t>3/4" X 3/4" - 4 Outlet x 1/2"  Opposing PPSU F1960 PEX Multi-Port Tee</t>
  </si>
  <si>
    <t>3/4" X 3/4" - 6 Outlet x 1/2"  Opposing PPSU F1960 PEX Multi-Port Tee</t>
  </si>
  <si>
    <t>3/4" X Closed - 3 Outlet x 1/2"  Opposing PPSU F1960 PEX Multi-Port Tee</t>
  </si>
  <si>
    <t>3/4" X Closed - 4 Outlet x 1/2"  Opposing PPSU F1960 PEX Multi-Port Tee</t>
  </si>
  <si>
    <t>3/4" X Closed - 8 Outlet x 1/2"  Opposing PPSU F1960 PEX Multi-Port Tee</t>
  </si>
  <si>
    <t>3/4" x 3/4" Vertical - 3 Outlet x 3/4" PPSU F1960 PEX Multi-Port Tee</t>
  </si>
  <si>
    <t>3/4" x 3/4" Vertical - 4 Outlet x 3/4" PPSU F1960 PEX Multi-Port Tee</t>
  </si>
  <si>
    <t>3/4" x 3/4" Horizontal - 4 Outlet x 1/2" PPSU F1960 PEX Multi-Port Tee</t>
  </si>
  <si>
    <t>1-1/2" PPSU F1960 PEX Tee</t>
  </si>
  <si>
    <t>3/4" X 3/4" Vertical - 3 x 3/4"</t>
  </si>
  <si>
    <t>3/4" X 3/4" Vertical Tee - 4 x 3/4"</t>
  </si>
  <si>
    <t>3/4" x 3/4" Horizontal Tee - 4 x 1/2"</t>
  </si>
  <si>
    <t>2" PPSU F1960 PEX Tee</t>
  </si>
  <si>
    <t>1-1/4" PPSU F1960 PEX Test Plub</t>
  </si>
  <si>
    <t>2" PPSU F1960 PEX Test Plug</t>
  </si>
  <si>
    <t>1-1/2" PPSU F1960 PEX Test Plug</t>
  </si>
  <si>
    <t>460-923</t>
  </si>
  <si>
    <t xml:space="preserve">1/2" </t>
  </si>
  <si>
    <t>460-924</t>
  </si>
  <si>
    <t xml:space="preserve">3/4" </t>
  </si>
  <si>
    <t>460-925</t>
  </si>
  <si>
    <t xml:space="preserve">1" </t>
  </si>
  <si>
    <t>460-926</t>
  </si>
  <si>
    <t>460-927</t>
  </si>
  <si>
    <t>460-928</t>
  </si>
  <si>
    <t>20 / 50</t>
  </si>
  <si>
    <t>10  / 50</t>
  </si>
  <si>
    <t>5 / 50</t>
  </si>
  <si>
    <t>15 / 10</t>
  </si>
  <si>
    <t>25 / 5</t>
  </si>
  <si>
    <t>10 / 5</t>
  </si>
  <si>
    <t>1/2" Cold Expansion Ring For ASTM F1960 (Bag Of 50)</t>
  </si>
  <si>
    <t>3/4" Cold Expansion Ring For ASTM F1960 (Bag Of 50)</t>
  </si>
  <si>
    <t>1" Cold Expansion Ring For ASTM F1960 (Bag Of 50)</t>
  </si>
  <si>
    <t>1-1/4" Cold Expansion Ring For ASTM F1960 (Bag Of 10)</t>
  </si>
  <si>
    <t>1-1/2" Cold Expansion Ring For ASTM F1960 (Bag Of 5)</t>
  </si>
  <si>
    <t>2" Cold Expansion Ring For ASTM F1960 (Bag Of 5)</t>
  </si>
  <si>
    <t>LT-PXF0120 Pex Fitting List Pricing (effective January 29,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</si>
</sst>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quot;-&quot;"/>
    <numFmt numFmtId="165" formatCode="_-* #,##0_-;\-* #,##0_-;_-* &quot;-&quot;_-;_-@_-"/>
    <numFmt numFmtId="166" formatCode="#,##0.00&quot;£&quot;_);\(#,##0.00&quot;£&quot;\)"/>
    <numFmt numFmtId="167" formatCode="mm/dd/yy"/>
    <numFmt numFmtId="168" formatCode="0.0000"/>
  </numFmts>
  <fonts count="70">
    <font>
      <sz val="11"/>
      <color theme="1"/>
      <name val="Calibri"/>
      <family val="2"/>
      <scheme val="minor"/>
    </font>
    <font>
      <sz val="8"/>
      <name val="Arial"/>
      <family val="2"/>
    </font>
    <font>
      <sz val="10"/>
      <name val="Arial"/>
      <family val="2"/>
    </font>
    <font>
      <b/>
      <sz val="12"/>
      <name val="Arial"/>
      <family val="2"/>
    </font>
    <font>
      <sz val="11"/>
      <color indexed="8"/>
      <name val="Calibri"/>
      <family val="2"/>
    </font>
    <font>
      <sz val="11"/>
      <color indexed="8"/>
      <name val="宋体"/>
      <charset val="134"/>
    </font>
    <font>
      <sz val="12"/>
      <color indexed="8"/>
      <name val="新細明體"/>
      <family val="1"/>
      <charset val="136"/>
    </font>
    <font>
      <sz val="11"/>
      <color indexed="9"/>
      <name val="Calibri"/>
      <family val="2"/>
    </font>
    <font>
      <sz val="11"/>
      <color indexed="9"/>
      <name val="宋体"/>
      <charset val="134"/>
    </font>
    <font>
      <sz val="12"/>
      <color indexed="9"/>
      <name val="新細明體"/>
      <family val="1"/>
      <charset val="136"/>
    </font>
    <font>
      <sz val="10"/>
      <color indexed="8"/>
      <name val="Arial"/>
      <family val="2"/>
    </font>
    <font>
      <sz val="10"/>
      <name val="MS Serif"/>
      <family val="1"/>
    </font>
    <font>
      <sz val="10"/>
      <color indexed="16"/>
      <name val="MS Serif"/>
      <family val="1"/>
    </font>
    <font>
      <sz val="10"/>
      <name val="Times New Roman"/>
      <family val="1"/>
    </font>
    <font>
      <sz val="8"/>
      <name val="Microsoft Sans Serif"/>
      <family val="2"/>
    </font>
    <font>
      <sz val="8"/>
      <name val="Helv"/>
    </font>
    <font>
      <b/>
      <sz val="8"/>
      <color indexed="8"/>
      <name val="Helv"/>
    </font>
    <font>
      <sz val="12"/>
      <color indexed="60"/>
      <name val="新細明體"/>
      <family val="1"/>
      <charset val="136"/>
    </font>
    <font>
      <b/>
      <sz val="12"/>
      <color indexed="8"/>
      <name val="新細明體"/>
      <family val="1"/>
      <charset val="136"/>
    </font>
    <font>
      <sz val="12"/>
      <color indexed="20"/>
      <name val="新細明體"/>
      <family val="1"/>
      <charset val="136"/>
    </font>
    <font>
      <sz val="11"/>
      <color indexed="17"/>
      <name val="Calibri"/>
      <family val="2"/>
    </font>
    <font>
      <sz val="11"/>
      <color indexed="17"/>
      <name val="宋体"/>
      <charset val="134"/>
    </font>
    <font>
      <sz val="12"/>
      <color indexed="17"/>
      <name val="新細明體"/>
      <family val="1"/>
      <charset val="136"/>
    </font>
    <font>
      <sz val="11"/>
      <color indexed="20"/>
      <name val="Calibri"/>
      <family val="2"/>
    </font>
    <font>
      <sz val="11"/>
      <color indexed="20"/>
      <name val="宋体"/>
      <charset val="134"/>
    </font>
    <font>
      <b/>
      <sz val="18"/>
      <color indexed="56"/>
      <name val="Cambria"/>
      <family val="1"/>
    </font>
    <font>
      <b/>
      <sz val="15"/>
      <color indexed="56"/>
      <name val="Calibri"/>
      <family val="2"/>
    </font>
    <font>
      <b/>
      <sz val="15"/>
      <color indexed="56"/>
      <name val="宋体"/>
      <charset val="134"/>
    </font>
    <font>
      <b/>
      <sz val="13"/>
      <color indexed="56"/>
      <name val="Calibri"/>
      <family val="2"/>
    </font>
    <font>
      <b/>
      <sz val="13"/>
      <color indexed="56"/>
      <name val="宋体"/>
      <charset val="134"/>
    </font>
    <font>
      <b/>
      <sz val="11"/>
      <color indexed="56"/>
      <name val="Calibri"/>
      <family val="2"/>
    </font>
    <font>
      <b/>
      <sz val="11"/>
      <color indexed="56"/>
      <name val="宋体"/>
      <charset val="134"/>
    </font>
    <font>
      <b/>
      <sz val="18"/>
      <color indexed="56"/>
      <name val="宋体"/>
      <charset val="134"/>
    </font>
    <font>
      <b/>
      <sz val="11"/>
      <color indexed="9"/>
      <name val="Calibri"/>
      <family val="2"/>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Calibri"/>
      <family val="2"/>
    </font>
    <font>
      <b/>
      <sz val="11"/>
      <color indexed="8"/>
      <name val="宋体"/>
      <charset val="134"/>
    </font>
    <font>
      <i/>
      <sz val="11"/>
      <color indexed="23"/>
      <name val="Calibri"/>
      <family val="2"/>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Calibri"/>
      <family val="2"/>
    </font>
    <font>
      <sz val="11"/>
      <color indexed="10"/>
      <name val="宋体"/>
      <charset val="134"/>
    </font>
    <font>
      <b/>
      <sz val="11"/>
      <color indexed="52"/>
      <name val="Calibri"/>
      <family val="2"/>
    </font>
    <font>
      <b/>
      <sz val="11"/>
      <color indexed="52"/>
      <name val="宋体"/>
      <charset val="134"/>
    </font>
    <font>
      <sz val="12"/>
      <color indexed="62"/>
      <name val="新細明體"/>
      <family val="1"/>
      <charset val="136"/>
    </font>
    <font>
      <b/>
      <sz val="12"/>
      <color indexed="63"/>
      <name val="新細明體"/>
      <family val="1"/>
      <charset val="136"/>
    </font>
    <font>
      <sz val="11"/>
      <color indexed="62"/>
      <name val="Calibri"/>
      <family val="2"/>
    </font>
    <font>
      <sz val="11"/>
      <color indexed="62"/>
      <name val="宋体"/>
      <charset val="134"/>
    </font>
    <font>
      <b/>
      <sz val="11"/>
      <color indexed="63"/>
      <name val="Calibri"/>
      <family val="2"/>
    </font>
    <font>
      <b/>
      <sz val="11"/>
      <color indexed="63"/>
      <name val="宋体"/>
      <charset val="134"/>
    </font>
    <font>
      <sz val="11"/>
      <color indexed="60"/>
      <name val="Calibri"/>
      <family val="2"/>
    </font>
    <font>
      <sz val="11"/>
      <color indexed="60"/>
      <name val="宋体"/>
      <charset val="134"/>
    </font>
    <font>
      <sz val="12"/>
      <color indexed="52"/>
      <name val="新細明體"/>
      <family val="1"/>
      <charset val="136"/>
    </font>
    <font>
      <sz val="11"/>
      <color indexed="52"/>
      <name val="Calibri"/>
      <family val="2"/>
    </font>
    <font>
      <sz val="11"/>
      <color indexed="52"/>
      <name val="宋体"/>
      <charset val="134"/>
    </font>
    <font>
      <sz val="9"/>
      <name val="Arial"/>
      <family val="2"/>
    </font>
    <font>
      <b/>
      <sz val="14"/>
      <name val="Arial"/>
      <family val="2"/>
    </font>
    <font>
      <sz val="11"/>
      <name val="Arial"/>
      <family val="2"/>
    </font>
    <font>
      <sz val="11"/>
      <color theme="1"/>
      <name val="Calibri"/>
      <family val="2"/>
      <scheme val="minor"/>
    </font>
    <font>
      <sz val="10"/>
      <color theme="1"/>
      <name val="Arial"/>
      <family val="2"/>
    </font>
    <font>
      <b/>
      <sz val="10"/>
      <name val="Arial"/>
      <family val="2"/>
    </font>
    <font>
      <b/>
      <sz val="9"/>
      <name val="Arial"/>
      <family val="2"/>
    </font>
    <font>
      <i/>
      <sz val="10"/>
      <color theme="1"/>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rgb="FFFFFFCC"/>
      </patternFill>
    </fill>
    <fill>
      <patternFill patternType="solid">
        <fgColor theme="0" tint="-0.249977111117893"/>
        <bgColor indexed="64"/>
      </patternFill>
    </fill>
    <fill>
      <patternFill patternType="solid">
        <fgColor theme="0" tint="-4.9989318521683403E-2"/>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s>
  <cellStyleXfs count="351">
    <xf numFmtId="0" fontId="0" fillId="0" borderId="0"/>
    <xf numFmtId="0" fontId="4" fillId="2" borderId="0" applyNumberFormat="0" applyBorder="0" applyAlignment="0" applyProtection="0"/>
    <xf numFmtId="0" fontId="5" fillId="2" borderId="0" applyNumberFormat="0" applyBorder="0" applyAlignment="0" applyProtection="0">
      <alignment vertical="center"/>
    </xf>
    <xf numFmtId="0" fontId="4" fillId="3" borderId="0" applyNumberFormat="0" applyBorder="0" applyAlignment="0" applyProtection="0"/>
    <xf numFmtId="0" fontId="5" fillId="3" borderId="0" applyNumberFormat="0" applyBorder="0" applyAlignment="0" applyProtection="0">
      <alignment vertical="center"/>
    </xf>
    <xf numFmtId="0" fontId="4" fillId="4" borderId="0" applyNumberFormat="0" applyBorder="0" applyAlignment="0" applyProtection="0"/>
    <xf numFmtId="0" fontId="5" fillId="4" borderId="0" applyNumberFormat="0" applyBorder="0" applyAlignment="0" applyProtection="0">
      <alignment vertical="center"/>
    </xf>
    <xf numFmtId="0" fontId="4" fillId="5" borderId="0" applyNumberFormat="0" applyBorder="0" applyAlignment="0" applyProtection="0"/>
    <xf numFmtId="0" fontId="5" fillId="5" borderId="0" applyNumberFormat="0" applyBorder="0" applyAlignment="0" applyProtection="0">
      <alignment vertical="center"/>
    </xf>
    <xf numFmtId="0" fontId="4" fillId="6" borderId="0" applyNumberFormat="0" applyBorder="0" applyAlignment="0" applyProtection="0"/>
    <xf numFmtId="0" fontId="5" fillId="6" borderId="0" applyNumberFormat="0" applyBorder="0" applyAlignment="0" applyProtection="0">
      <alignment vertical="center"/>
    </xf>
    <xf numFmtId="0" fontId="4" fillId="7" borderId="0" applyNumberFormat="0" applyBorder="0" applyAlignment="0" applyProtection="0"/>
    <xf numFmtId="0" fontId="5" fillId="7"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4" fillId="8" borderId="0" applyNumberFormat="0" applyBorder="0" applyAlignment="0" applyProtection="0"/>
    <xf numFmtId="0" fontId="5" fillId="8" borderId="0" applyNumberFormat="0" applyBorder="0" applyAlignment="0" applyProtection="0">
      <alignment vertical="center"/>
    </xf>
    <xf numFmtId="0" fontId="4" fillId="9" borderId="0" applyNumberFormat="0" applyBorder="0" applyAlignment="0" applyProtection="0"/>
    <xf numFmtId="0" fontId="5" fillId="9" borderId="0" applyNumberFormat="0" applyBorder="0" applyAlignment="0" applyProtection="0">
      <alignment vertical="center"/>
    </xf>
    <xf numFmtId="0" fontId="4" fillId="10" borderId="0" applyNumberFormat="0" applyBorder="0" applyAlignment="0" applyProtection="0"/>
    <xf numFmtId="0" fontId="5" fillId="10" borderId="0" applyNumberFormat="0" applyBorder="0" applyAlignment="0" applyProtection="0">
      <alignment vertical="center"/>
    </xf>
    <xf numFmtId="0" fontId="4" fillId="5" borderId="0" applyNumberFormat="0" applyBorder="0" applyAlignment="0" applyProtection="0"/>
    <xf numFmtId="0" fontId="5" fillId="5" borderId="0" applyNumberFormat="0" applyBorder="0" applyAlignment="0" applyProtection="0">
      <alignment vertical="center"/>
    </xf>
    <xf numFmtId="0" fontId="4" fillId="8" borderId="0" applyNumberFormat="0" applyBorder="0" applyAlignment="0" applyProtection="0"/>
    <xf numFmtId="0" fontId="5" fillId="8" borderId="0" applyNumberFormat="0" applyBorder="0" applyAlignment="0" applyProtection="0">
      <alignment vertical="center"/>
    </xf>
    <xf numFmtId="0" fontId="4" fillId="11" borderId="0" applyNumberFormat="0" applyBorder="0" applyAlignment="0" applyProtection="0"/>
    <xf numFmtId="0" fontId="5" fillId="11"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xf numFmtId="0" fontId="8" fillId="12" borderId="0" applyNumberFormat="0" applyBorder="0" applyAlignment="0" applyProtection="0">
      <alignment vertical="center"/>
    </xf>
    <xf numFmtId="0" fontId="7" fillId="9" borderId="0" applyNumberFormat="0" applyBorder="0" applyAlignment="0" applyProtection="0"/>
    <xf numFmtId="0" fontId="8" fillId="9" borderId="0" applyNumberFormat="0" applyBorder="0" applyAlignment="0" applyProtection="0">
      <alignment vertical="center"/>
    </xf>
    <xf numFmtId="0" fontId="7" fillId="10" borderId="0" applyNumberFormat="0" applyBorder="0" applyAlignment="0" applyProtection="0"/>
    <xf numFmtId="0" fontId="8" fillId="10" borderId="0" applyNumberFormat="0" applyBorder="0" applyAlignment="0" applyProtection="0">
      <alignment vertical="center"/>
    </xf>
    <xf numFmtId="0" fontId="7" fillId="13" borderId="0" applyNumberFormat="0" applyBorder="0" applyAlignment="0" applyProtection="0"/>
    <xf numFmtId="0" fontId="8" fillId="13" borderId="0" applyNumberFormat="0" applyBorder="0" applyAlignment="0" applyProtection="0">
      <alignment vertical="center"/>
    </xf>
    <xf numFmtId="0" fontId="7" fillId="14" borderId="0" applyNumberFormat="0" applyBorder="0" applyAlignment="0" applyProtection="0"/>
    <xf numFmtId="0" fontId="8" fillId="14" borderId="0" applyNumberFormat="0" applyBorder="0" applyAlignment="0" applyProtection="0">
      <alignment vertical="center"/>
    </xf>
    <xf numFmtId="0" fontId="7" fillId="15" borderId="0" applyNumberFormat="0" applyBorder="0" applyAlignment="0" applyProtection="0"/>
    <xf numFmtId="0" fontId="8" fillId="15"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64" fontId="10" fillId="0" borderId="0" applyFill="0" applyBorder="0" applyAlignment="0"/>
    <xf numFmtId="165" fontId="4"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applyNumberFormat="0" applyAlignment="0">
      <alignment horizontal="left"/>
    </xf>
    <xf numFmtId="0" fontId="11" fillId="0" borderId="0" applyNumberFormat="0" applyAlignment="0">
      <alignment horizontal="left"/>
    </xf>
    <xf numFmtId="44" fontId="10" fillId="0" borderId="0" applyFont="0" applyFill="0" applyBorder="0" applyAlignment="0" applyProtection="0">
      <alignment vertical="top"/>
    </xf>
    <xf numFmtId="44" fontId="2" fillId="0" borderId="0" applyFont="0" applyFill="0" applyBorder="0" applyAlignment="0" applyProtection="0"/>
    <xf numFmtId="0" fontId="12" fillId="0" borderId="0" applyNumberFormat="0" applyAlignment="0">
      <alignment horizontal="left"/>
    </xf>
    <xf numFmtId="0" fontId="12" fillId="0" borderId="0" applyNumberFormat="0" applyAlignment="0">
      <alignment horizontal="left"/>
    </xf>
    <xf numFmtId="38" fontId="1" fillId="22" borderId="0" applyNumberFormat="0" applyBorder="0" applyAlignment="0" applyProtection="0"/>
    <xf numFmtId="0" fontId="3" fillId="0" borderId="3" applyNumberFormat="0" applyAlignment="0" applyProtection="0">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10" fontId="1" fillId="23" borderId="8" applyNumberFormat="0" applyBorder="0" applyAlignment="0" applyProtection="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66" fillId="0" borderId="0"/>
    <xf numFmtId="0" fontId="65" fillId="0" borderId="0"/>
    <xf numFmtId="0" fontId="65" fillId="0" borderId="0"/>
    <xf numFmtId="0" fontId="65" fillId="0" borderId="0"/>
    <xf numFmtId="0" fontId="65" fillId="0" borderId="0"/>
    <xf numFmtId="0" fontId="65" fillId="26" borderId="13" applyNumberFormat="0" applyFont="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15" fillId="0" borderId="0" applyNumberFormat="0" applyFill="0" applyBorder="0" applyAlignment="0" applyProtection="0">
      <alignment horizontal="left"/>
    </xf>
    <xf numFmtId="40" fontId="16" fillId="0" borderId="0" applyBorder="0">
      <alignment horizontal="right"/>
    </xf>
    <xf numFmtId="43" fontId="2" fillId="0" borderId="0" applyFont="0" applyFill="0" applyBorder="0" applyAlignment="0" applyProtection="0"/>
    <xf numFmtId="0" fontId="2" fillId="0" borderId="0"/>
    <xf numFmtId="0" fontId="17" fillId="24" borderId="0" applyNumberFormat="0" applyBorder="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9" fillId="3" borderId="0" applyNumberFormat="0" applyBorder="0" applyAlignment="0" applyProtection="0">
      <alignment vertical="center"/>
    </xf>
    <xf numFmtId="0" fontId="20" fillId="4" borderId="0" applyNumberFormat="0" applyBorder="0" applyAlignment="0" applyProtection="0"/>
    <xf numFmtId="0" fontId="21" fillId="4" borderId="0" applyNumberFormat="0" applyBorder="0" applyAlignment="0" applyProtection="0">
      <alignment vertical="center"/>
    </xf>
    <xf numFmtId="0" fontId="22" fillId="4" borderId="0" applyNumberFormat="0" applyBorder="0" applyAlignment="0" applyProtection="0">
      <alignment vertical="center"/>
    </xf>
    <xf numFmtId="0" fontId="23" fillId="3" borderId="0" applyNumberFormat="0" applyBorder="0" applyAlignment="0" applyProtection="0"/>
    <xf numFmtId="0" fontId="24" fillId="3" borderId="0" applyNumberFormat="0" applyBorder="0" applyAlignment="0" applyProtection="0">
      <alignment vertical="center"/>
    </xf>
    <xf numFmtId="0" fontId="2" fillId="0" borderId="0"/>
    <xf numFmtId="0" fontId="7" fillId="16" borderId="0" applyNumberFormat="0" applyBorder="0" applyAlignment="0" applyProtection="0"/>
    <xf numFmtId="0" fontId="8" fillId="16" borderId="0" applyNumberFormat="0" applyBorder="0" applyAlignment="0" applyProtection="0">
      <alignment vertical="center"/>
    </xf>
    <xf numFmtId="0" fontId="7" fillId="17" borderId="0" applyNumberFormat="0" applyBorder="0" applyAlignment="0" applyProtection="0"/>
    <xf numFmtId="0" fontId="8" fillId="17" borderId="0" applyNumberFormat="0" applyBorder="0" applyAlignment="0" applyProtection="0">
      <alignment vertical="center"/>
    </xf>
    <xf numFmtId="0" fontId="7" fillId="18" borderId="0" applyNumberFormat="0" applyBorder="0" applyAlignment="0" applyProtection="0"/>
    <xf numFmtId="0" fontId="8" fillId="18" borderId="0" applyNumberFormat="0" applyBorder="0" applyAlignment="0" applyProtection="0">
      <alignment vertical="center"/>
    </xf>
    <xf numFmtId="0" fontId="7" fillId="13" borderId="0" applyNumberFormat="0" applyBorder="0" applyAlignment="0" applyProtection="0"/>
    <xf numFmtId="0" fontId="8" fillId="13" borderId="0" applyNumberFormat="0" applyBorder="0" applyAlignment="0" applyProtection="0">
      <alignment vertical="center"/>
    </xf>
    <xf numFmtId="0" fontId="7" fillId="14" borderId="0" applyNumberFormat="0" applyBorder="0" applyAlignment="0" applyProtection="0"/>
    <xf numFmtId="0" fontId="8" fillId="14" borderId="0" applyNumberFormat="0" applyBorder="0" applyAlignment="0" applyProtection="0">
      <alignment vertical="center"/>
    </xf>
    <xf numFmtId="0" fontId="7" fillId="19" borderId="0" applyNumberFormat="0" applyBorder="0" applyAlignment="0" applyProtection="0"/>
    <xf numFmtId="0" fontId="8" fillId="19" borderId="0" applyNumberFormat="0" applyBorder="0" applyAlignment="0" applyProtection="0">
      <alignment vertical="center"/>
    </xf>
    <xf numFmtId="0" fontId="25" fillId="0" borderId="0" applyNumberFormat="0" applyFill="0" applyBorder="0" applyAlignment="0" applyProtection="0"/>
    <xf numFmtId="0" fontId="26" fillId="0" borderId="5" applyNumberFormat="0" applyFill="0" applyAlignment="0" applyProtection="0"/>
    <xf numFmtId="0" fontId="27" fillId="0" borderId="5" applyNumberFormat="0" applyFill="0" applyAlignment="0" applyProtection="0">
      <alignment vertical="center"/>
    </xf>
    <xf numFmtId="0" fontId="28" fillId="0" borderId="6" applyNumberFormat="0" applyFill="0" applyAlignment="0" applyProtection="0"/>
    <xf numFmtId="0" fontId="29" fillId="0" borderId="6" applyNumberFormat="0" applyFill="0" applyAlignment="0" applyProtection="0">
      <alignment vertical="center"/>
    </xf>
    <xf numFmtId="0" fontId="30" fillId="0" borderId="7" applyNumberFormat="0" applyFill="0" applyAlignment="0" applyProtection="0"/>
    <xf numFmtId="0" fontId="31" fillId="0" borderId="7" applyNumberFormat="0" applyFill="0" applyAlignment="0" applyProtection="0">
      <alignment vertical="center"/>
    </xf>
    <xf numFmtId="0" fontId="30" fillId="0" borderId="0" applyNumberFormat="0" applyFill="0" applyBorder="0" applyAlignment="0" applyProtection="0"/>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21" borderId="2" applyNumberFormat="0" applyAlignment="0" applyProtection="0"/>
    <xf numFmtId="0" fontId="34" fillId="21" borderId="2" applyNumberFormat="0" applyAlignment="0" applyProtection="0">
      <alignment vertical="center"/>
    </xf>
    <xf numFmtId="0" fontId="35" fillId="0" borderId="0" applyNumberFormat="0" applyFill="0" applyBorder="0" applyAlignment="0" applyProtection="0">
      <alignment vertical="center"/>
    </xf>
    <xf numFmtId="0" fontId="36" fillId="0" borderId="5" applyNumberFormat="0" applyFill="0" applyAlignment="0" applyProtection="0">
      <alignment vertical="center"/>
    </xf>
    <xf numFmtId="0" fontId="37" fillId="0" borderId="6" applyNumberFormat="0" applyFill="0" applyAlignment="0" applyProtection="0">
      <alignment vertical="center"/>
    </xf>
    <xf numFmtId="0" fontId="38" fillId="0" borderId="7" applyNumberFormat="0" applyFill="0" applyAlignment="0" applyProtection="0">
      <alignment vertical="center"/>
    </xf>
    <xf numFmtId="0" fontId="38" fillId="0" borderId="0" applyNumberFormat="0" applyFill="0" applyBorder="0" applyAlignment="0" applyProtection="0">
      <alignment vertical="center"/>
    </xf>
    <xf numFmtId="0" fontId="39" fillId="21" borderId="2" applyNumberFormat="0" applyAlignment="0" applyProtection="0">
      <alignment vertical="center"/>
    </xf>
    <xf numFmtId="0" fontId="40" fillId="0" borderId="12" applyNumberFormat="0" applyFill="0" applyAlignment="0" applyProtection="0"/>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2" fillId="25" borderId="10" applyNumberFormat="0" applyFont="0" applyAlignment="0" applyProtection="0"/>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xf numFmtId="0" fontId="48" fillId="0" borderId="0" applyNumberFormat="0" applyFill="0" applyBorder="0" applyAlignment="0" applyProtection="0">
      <alignment vertical="center"/>
    </xf>
    <xf numFmtId="0" fontId="49" fillId="20" borderId="1" applyNumberFormat="0" applyAlignment="0" applyProtection="0"/>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44" fontId="2" fillId="0" borderId="0" applyFont="0" applyFill="0" applyBorder="0" applyAlignment="0" applyProtection="0"/>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3" fillId="7" borderId="1" applyNumberFormat="0" applyAlignment="0" applyProtection="0"/>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5" fillId="20" borderId="11" applyNumberFormat="0" applyAlignment="0" applyProtection="0"/>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7" fillId="24" borderId="0" applyNumberFormat="0" applyBorder="0" applyAlignment="0" applyProtection="0"/>
    <xf numFmtId="0" fontId="58" fillId="24" borderId="0" applyNumberFormat="0" applyBorder="0" applyAlignment="0" applyProtection="0">
      <alignment vertical="center"/>
    </xf>
    <xf numFmtId="0" fontId="59" fillId="0" borderId="9" applyNumberFormat="0" applyFill="0" applyAlignment="0" applyProtection="0">
      <alignment vertical="center"/>
    </xf>
    <xf numFmtId="0" fontId="60" fillId="0" borderId="9" applyNumberFormat="0" applyFill="0" applyAlignment="0" applyProtection="0"/>
    <xf numFmtId="0" fontId="61" fillId="0" borderId="9" applyNumberFormat="0" applyFill="0" applyAlignment="0" applyProtection="0">
      <alignment vertical="center"/>
    </xf>
  </cellStyleXfs>
  <cellXfs count="31">
    <xf numFmtId="0" fontId="0" fillId="0" borderId="0" xfId="0"/>
    <xf numFmtId="0" fontId="3" fillId="0" borderId="8" xfId="0" applyFont="1" applyFill="1" applyBorder="1" applyAlignment="1">
      <alignment horizontal="center" vertical="center" wrapText="1"/>
    </xf>
    <xf numFmtId="0" fontId="3" fillId="0" borderId="0" xfId="0" applyFont="1" applyFill="1" applyBorder="1" applyAlignment="1">
      <alignment vertical="center" wrapText="1"/>
    </xf>
    <xf numFmtId="168" fontId="3" fillId="0" borderId="8" xfId="0" applyNumberFormat="1" applyFont="1" applyFill="1" applyBorder="1" applyAlignment="1">
      <alignment horizontal="center" vertical="center" wrapText="1"/>
    </xf>
    <xf numFmtId="0" fontId="64" fillId="0" borderId="0" xfId="0" applyFont="1" applyAlignment="1">
      <alignment vertical="center" wrapText="1"/>
    </xf>
    <xf numFmtId="0" fontId="68" fillId="0" borderId="8" xfId="0" applyFont="1" applyBorder="1" applyAlignment="1">
      <alignment horizontal="center" vertical="center" wrapText="1"/>
    </xf>
    <xf numFmtId="0" fontId="64" fillId="0" borderId="0" xfId="0" applyFont="1" applyBorder="1" applyAlignment="1">
      <alignment vertical="center" wrapText="1"/>
    </xf>
    <xf numFmtId="0" fontId="64" fillId="0" borderId="0" xfId="0" applyFont="1" applyAlignment="1">
      <alignment horizontal="center" vertical="center" wrapText="1"/>
    </xf>
    <xf numFmtId="0" fontId="62" fillId="0" borderId="0" xfId="0" applyFont="1" applyAlignment="1">
      <alignment vertical="center" wrapText="1"/>
    </xf>
    <xf numFmtId="2" fontId="64" fillId="0" borderId="0" xfId="0" applyNumberFormat="1" applyFont="1" applyAlignment="1">
      <alignment horizontal="center" vertical="center" wrapText="1"/>
    </xf>
    <xf numFmtId="0" fontId="66" fillId="0" borderId="8" xfId="0" applyFont="1" applyFill="1" applyBorder="1" applyAlignment="1">
      <alignment horizontal="left"/>
    </xf>
    <xf numFmtId="1" fontId="66" fillId="0" borderId="8" xfId="0" applyNumberFormat="1" applyFont="1" applyFill="1" applyBorder="1" applyAlignment="1">
      <alignment horizontal="left"/>
    </xf>
    <xf numFmtId="0" fontId="66" fillId="0" borderId="8" xfId="0" applyFont="1" applyFill="1" applyBorder="1" applyAlignment="1">
      <alignment horizontal="center"/>
    </xf>
    <xf numFmtId="2" fontId="66" fillId="0" borderId="8" xfId="0" applyNumberFormat="1" applyFont="1" applyFill="1" applyBorder="1" applyAlignment="1">
      <alignment horizontal="center"/>
    </xf>
    <xf numFmtId="168" fontId="2" fillId="0" borderId="8" xfId="0" applyNumberFormat="1" applyFont="1" applyFill="1" applyBorder="1" applyAlignment="1">
      <alignment horizontal="center" vertical="center" wrapText="1"/>
    </xf>
    <xf numFmtId="0" fontId="2" fillId="0" borderId="8" xfId="0" applyFont="1" applyFill="1" applyBorder="1" applyAlignment="1">
      <alignment horizontal="left"/>
    </xf>
    <xf numFmtId="1" fontId="2" fillId="0" borderId="8" xfId="0" applyNumberFormat="1" applyFont="1" applyFill="1" applyBorder="1" applyAlignment="1">
      <alignment horizontal="left"/>
    </xf>
    <xf numFmtId="0" fontId="2" fillId="0" borderId="8" xfId="0" applyFont="1" applyFill="1" applyBorder="1" applyAlignment="1">
      <alignment horizontal="center"/>
    </xf>
    <xf numFmtId="0" fontId="66" fillId="28" borderId="8" xfId="0" applyFont="1" applyFill="1" applyBorder="1" applyAlignment="1">
      <alignment horizontal="left"/>
    </xf>
    <xf numFmtId="1" fontId="66" fillId="28" borderId="8" xfId="0" applyNumberFormat="1" applyFont="1" applyFill="1" applyBorder="1" applyAlignment="1">
      <alignment horizontal="left"/>
    </xf>
    <xf numFmtId="0" fontId="66" fillId="28" borderId="8" xfId="0" applyFont="1" applyFill="1" applyBorder="1" applyAlignment="1">
      <alignment horizontal="center"/>
    </xf>
    <xf numFmtId="2" fontId="66" fillId="28" borderId="8" xfId="0" applyNumberFormat="1" applyFont="1" applyFill="1" applyBorder="1" applyAlignment="1">
      <alignment horizontal="center"/>
    </xf>
    <xf numFmtId="168" fontId="2" fillId="28" borderId="8" xfId="0" applyNumberFormat="1" applyFont="1" applyFill="1" applyBorder="1" applyAlignment="1">
      <alignment horizontal="center" vertical="center" wrapText="1"/>
    </xf>
    <xf numFmtId="0" fontId="69" fillId="28" borderId="0" xfId="0" applyFont="1" applyFill="1" applyBorder="1" applyAlignment="1">
      <alignment horizontal="left"/>
    </xf>
    <xf numFmtId="0" fontId="64" fillId="0" borderId="8" xfId="0" applyFont="1" applyBorder="1" applyAlignment="1">
      <alignment vertical="center" wrapText="1"/>
    </xf>
    <xf numFmtId="0" fontId="2" fillId="28" borderId="8" xfId="0" applyFont="1" applyFill="1" applyBorder="1" applyAlignment="1">
      <alignment horizontal="left"/>
    </xf>
    <xf numFmtId="1" fontId="2" fillId="28" borderId="8" xfId="0" applyNumberFormat="1" applyFont="1" applyFill="1" applyBorder="1" applyAlignment="1">
      <alignment horizontal="left"/>
    </xf>
    <xf numFmtId="0" fontId="2" fillId="28" borderId="8" xfId="0" applyFont="1" applyFill="1" applyBorder="1" applyAlignment="1">
      <alignment horizontal="center"/>
    </xf>
    <xf numFmtId="0" fontId="2" fillId="28" borderId="8" xfId="0" quotePrefix="1" applyFont="1" applyFill="1" applyBorder="1" applyAlignment="1">
      <alignment horizontal="center"/>
    </xf>
    <xf numFmtId="0" fontId="63" fillId="27" borderId="8" xfId="0" applyFont="1" applyFill="1" applyBorder="1" applyAlignment="1">
      <alignment horizontal="center" vertical="center" wrapText="1"/>
    </xf>
    <xf numFmtId="0" fontId="67" fillId="0" borderId="8" xfId="0" applyFont="1" applyFill="1" applyBorder="1" applyAlignment="1">
      <alignment horizontal="center" vertical="center" wrapText="1"/>
    </xf>
  </cellXfs>
  <cellStyles count="351">
    <cellStyle name="20% - 强调文字颜色 1" xfId="1" xr:uid="{00000000-0005-0000-0000-000000000000}"/>
    <cellStyle name="20% - 强调文字颜色 1 2" xfId="2" xr:uid="{00000000-0005-0000-0000-000001000000}"/>
    <cellStyle name="20% - 强调文字颜色 2" xfId="3" xr:uid="{00000000-0005-0000-0000-000002000000}"/>
    <cellStyle name="20% - 强调文字颜色 2 2" xfId="4" xr:uid="{00000000-0005-0000-0000-000003000000}"/>
    <cellStyle name="20% - 强调文字颜色 3" xfId="5" xr:uid="{00000000-0005-0000-0000-000004000000}"/>
    <cellStyle name="20% - 强调文字颜色 3 2" xfId="6" xr:uid="{00000000-0005-0000-0000-000005000000}"/>
    <cellStyle name="20% - 强调文字颜色 4" xfId="7" xr:uid="{00000000-0005-0000-0000-000006000000}"/>
    <cellStyle name="20% - 强调文字颜色 4 2" xfId="8" xr:uid="{00000000-0005-0000-0000-000007000000}"/>
    <cellStyle name="20% - 强调文字颜色 5" xfId="9" xr:uid="{00000000-0005-0000-0000-000008000000}"/>
    <cellStyle name="20% - 强调文字颜色 5 2" xfId="10" xr:uid="{00000000-0005-0000-0000-000009000000}"/>
    <cellStyle name="20% - 强调文字颜色 6" xfId="11" xr:uid="{00000000-0005-0000-0000-00000A000000}"/>
    <cellStyle name="20% - 强调文字颜色 6 2" xfId="12" xr:uid="{00000000-0005-0000-0000-00000B000000}"/>
    <cellStyle name="20% - 輔色1" xfId="13" xr:uid="{00000000-0005-0000-0000-00000C000000}"/>
    <cellStyle name="20% - 輔色2" xfId="14" xr:uid="{00000000-0005-0000-0000-00000D000000}"/>
    <cellStyle name="20% - 輔色3" xfId="15" xr:uid="{00000000-0005-0000-0000-00000E000000}"/>
    <cellStyle name="20% - 輔色4" xfId="16" xr:uid="{00000000-0005-0000-0000-00000F000000}"/>
    <cellStyle name="20% - 輔色5" xfId="17" xr:uid="{00000000-0005-0000-0000-000010000000}"/>
    <cellStyle name="20% - 輔色6" xfId="18" xr:uid="{00000000-0005-0000-0000-000011000000}"/>
    <cellStyle name="40% - 强调文字颜色 1" xfId="19" xr:uid="{00000000-0005-0000-0000-000012000000}"/>
    <cellStyle name="40% - 强调文字颜色 1 2" xfId="20" xr:uid="{00000000-0005-0000-0000-000013000000}"/>
    <cellStyle name="40% - 强调文字颜色 2" xfId="21" xr:uid="{00000000-0005-0000-0000-000014000000}"/>
    <cellStyle name="40% - 强调文字颜色 2 2" xfId="22" xr:uid="{00000000-0005-0000-0000-000015000000}"/>
    <cellStyle name="40% - 强调文字颜色 3" xfId="23" xr:uid="{00000000-0005-0000-0000-000016000000}"/>
    <cellStyle name="40% - 强调文字颜色 3 2" xfId="24" xr:uid="{00000000-0005-0000-0000-000017000000}"/>
    <cellStyle name="40% - 强调文字颜色 4" xfId="25" xr:uid="{00000000-0005-0000-0000-000018000000}"/>
    <cellStyle name="40% - 强调文字颜色 4 2" xfId="26" xr:uid="{00000000-0005-0000-0000-000019000000}"/>
    <cellStyle name="40% - 强调文字颜色 5" xfId="27" xr:uid="{00000000-0005-0000-0000-00001A000000}"/>
    <cellStyle name="40% - 强调文字颜色 5 2" xfId="28" xr:uid="{00000000-0005-0000-0000-00001B000000}"/>
    <cellStyle name="40% - 强调文字颜色 6" xfId="29" xr:uid="{00000000-0005-0000-0000-00001C000000}"/>
    <cellStyle name="40% - 强调文字颜色 6 2" xfId="30" xr:uid="{00000000-0005-0000-0000-00001D000000}"/>
    <cellStyle name="40% - 輔色1" xfId="31" xr:uid="{00000000-0005-0000-0000-00001E000000}"/>
    <cellStyle name="40% - 輔色2" xfId="32" xr:uid="{00000000-0005-0000-0000-00001F000000}"/>
    <cellStyle name="40% - 輔色3" xfId="33" xr:uid="{00000000-0005-0000-0000-000020000000}"/>
    <cellStyle name="40% - 輔色4" xfId="34" xr:uid="{00000000-0005-0000-0000-000021000000}"/>
    <cellStyle name="40% - 輔色5" xfId="35" xr:uid="{00000000-0005-0000-0000-000022000000}"/>
    <cellStyle name="40% - 輔色6" xfId="36" xr:uid="{00000000-0005-0000-0000-000023000000}"/>
    <cellStyle name="60% - 强调文字颜色 1" xfId="37" xr:uid="{00000000-0005-0000-0000-000024000000}"/>
    <cellStyle name="60% - 强调文字颜色 1 2" xfId="38" xr:uid="{00000000-0005-0000-0000-000025000000}"/>
    <cellStyle name="60% - 强调文字颜色 2" xfId="39" xr:uid="{00000000-0005-0000-0000-000026000000}"/>
    <cellStyle name="60% - 强调文字颜色 2 2" xfId="40" xr:uid="{00000000-0005-0000-0000-000027000000}"/>
    <cellStyle name="60% - 强调文字颜色 3" xfId="41" xr:uid="{00000000-0005-0000-0000-000028000000}"/>
    <cellStyle name="60% - 强调文字颜色 3 2" xfId="42" xr:uid="{00000000-0005-0000-0000-000029000000}"/>
    <cellStyle name="60% - 强调文字颜色 4" xfId="43" xr:uid="{00000000-0005-0000-0000-00002A000000}"/>
    <cellStyle name="60% - 强调文字颜色 4 2" xfId="44" xr:uid="{00000000-0005-0000-0000-00002B000000}"/>
    <cellStyle name="60% - 强调文字颜色 5" xfId="45" xr:uid="{00000000-0005-0000-0000-00002C000000}"/>
    <cellStyle name="60% - 强调文字颜色 5 2" xfId="46" xr:uid="{00000000-0005-0000-0000-00002D000000}"/>
    <cellStyle name="60% - 强调文字颜色 6" xfId="47" xr:uid="{00000000-0005-0000-0000-00002E000000}"/>
    <cellStyle name="60% - 强调文字颜色 6 2" xfId="48" xr:uid="{00000000-0005-0000-0000-00002F000000}"/>
    <cellStyle name="60% - 輔色1" xfId="49" xr:uid="{00000000-0005-0000-0000-000030000000}"/>
    <cellStyle name="60% - 輔色2" xfId="50" xr:uid="{00000000-0005-0000-0000-000031000000}"/>
    <cellStyle name="60% - 輔色3" xfId="51" xr:uid="{00000000-0005-0000-0000-000032000000}"/>
    <cellStyle name="60% - 輔色4" xfId="52" xr:uid="{00000000-0005-0000-0000-000033000000}"/>
    <cellStyle name="60% - 輔色5" xfId="53" xr:uid="{00000000-0005-0000-0000-000034000000}"/>
    <cellStyle name="60% - 輔色6" xfId="54" xr:uid="{00000000-0005-0000-0000-000035000000}"/>
    <cellStyle name="Calc Currency (0)" xfId="55" xr:uid="{00000000-0005-0000-0000-000036000000}"/>
    <cellStyle name="Comma [0] 2" xfId="56" xr:uid="{00000000-0005-0000-0000-000037000000}"/>
    <cellStyle name="Comma 10" xfId="57" xr:uid="{00000000-0005-0000-0000-000038000000}"/>
    <cellStyle name="Comma 11" xfId="58" xr:uid="{00000000-0005-0000-0000-000039000000}"/>
    <cellStyle name="Comma 12" xfId="59" xr:uid="{00000000-0005-0000-0000-00003A000000}"/>
    <cellStyle name="Comma 13" xfId="60" xr:uid="{00000000-0005-0000-0000-00003B000000}"/>
    <cellStyle name="Comma 14" xfId="61" xr:uid="{00000000-0005-0000-0000-00003C000000}"/>
    <cellStyle name="Comma 15" xfId="62" xr:uid="{00000000-0005-0000-0000-00003D000000}"/>
    <cellStyle name="Comma 16" xfId="63" xr:uid="{00000000-0005-0000-0000-00003E000000}"/>
    <cellStyle name="Comma 17" xfId="64" xr:uid="{00000000-0005-0000-0000-00003F000000}"/>
    <cellStyle name="Comma 18" xfId="65" xr:uid="{00000000-0005-0000-0000-000040000000}"/>
    <cellStyle name="Comma 19" xfId="66" xr:uid="{00000000-0005-0000-0000-000041000000}"/>
    <cellStyle name="Comma 2" xfId="67" xr:uid="{00000000-0005-0000-0000-000042000000}"/>
    <cellStyle name="Comma 20" xfId="68" xr:uid="{00000000-0005-0000-0000-000043000000}"/>
    <cellStyle name="Comma 21" xfId="69" xr:uid="{00000000-0005-0000-0000-000044000000}"/>
    <cellStyle name="Comma 22" xfId="70" xr:uid="{00000000-0005-0000-0000-000045000000}"/>
    <cellStyle name="Comma 23" xfId="71" xr:uid="{00000000-0005-0000-0000-000046000000}"/>
    <cellStyle name="Comma 24" xfId="72" xr:uid="{00000000-0005-0000-0000-000047000000}"/>
    <cellStyle name="Comma 25" xfId="73" xr:uid="{00000000-0005-0000-0000-000048000000}"/>
    <cellStyle name="Comma 26" xfId="74" xr:uid="{00000000-0005-0000-0000-000049000000}"/>
    <cellStyle name="Comma 27" xfId="75" xr:uid="{00000000-0005-0000-0000-00004A000000}"/>
    <cellStyle name="Comma 28" xfId="76" xr:uid="{00000000-0005-0000-0000-00004B000000}"/>
    <cellStyle name="Comma 29" xfId="77" xr:uid="{00000000-0005-0000-0000-00004C000000}"/>
    <cellStyle name="Comma 3" xfId="78" xr:uid="{00000000-0005-0000-0000-00004D000000}"/>
    <cellStyle name="Comma 30" xfId="79" xr:uid="{00000000-0005-0000-0000-00004E000000}"/>
    <cellStyle name="Comma 31" xfId="80" xr:uid="{00000000-0005-0000-0000-00004F000000}"/>
    <cellStyle name="Comma 32" xfId="81" xr:uid="{00000000-0005-0000-0000-000050000000}"/>
    <cellStyle name="Comma 33" xfId="82" xr:uid="{00000000-0005-0000-0000-000051000000}"/>
    <cellStyle name="Comma 34" xfId="83" xr:uid="{00000000-0005-0000-0000-000052000000}"/>
    <cellStyle name="Comma 35" xfId="84" xr:uid="{00000000-0005-0000-0000-000053000000}"/>
    <cellStyle name="Comma 36" xfId="85" xr:uid="{00000000-0005-0000-0000-000054000000}"/>
    <cellStyle name="Comma 37" xfId="86" xr:uid="{00000000-0005-0000-0000-000055000000}"/>
    <cellStyle name="Comma 38" xfId="87" xr:uid="{00000000-0005-0000-0000-000056000000}"/>
    <cellStyle name="Comma 4" xfId="88" xr:uid="{00000000-0005-0000-0000-000057000000}"/>
    <cellStyle name="Comma 5" xfId="89" xr:uid="{00000000-0005-0000-0000-000058000000}"/>
    <cellStyle name="Comma 6" xfId="90" xr:uid="{00000000-0005-0000-0000-000059000000}"/>
    <cellStyle name="Comma 7" xfId="91" xr:uid="{00000000-0005-0000-0000-00005A000000}"/>
    <cellStyle name="Comma 8" xfId="92" xr:uid="{00000000-0005-0000-0000-00005B000000}"/>
    <cellStyle name="Comma 9" xfId="93" xr:uid="{00000000-0005-0000-0000-00005C000000}"/>
    <cellStyle name="Copied" xfId="94" xr:uid="{00000000-0005-0000-0000-00005D000000}"/>
    <cellStyle name="Copied 2" xfId="95" xr:uid="{00000000-0005-0000-0000-00005E000000}"/>
    <cellStyle name="Currency 2" xfId="96" xr:uid="{00000000-0005-0000-0000-00005F000000}"/>
    <cellStyle name="Currency 3" xfId="97" xr:uid="{00000000-0005-0000-0000-000060000000}"/>
    <cellStyle name="Entered" xfId="98" xr:uid="{00000000-0005-0000-0000-000061000000}"/>
    <cellStyle name="Entered 2" xfId="99" xr:uid="{00000000-0005-0000-0000-000062000000}"/>
    <cellStyle name="Grey" xfId="100" xr:uid="{00000000-0005-0000-0000-000063000000}"/>
    <cellStyle name="Header1" xfId="101" xr:uid="{00000000-0005-0000-0000-000064000000}"/>
    <cellStyle name="Header2" xfId="102" xr:uid="{00000000-0005-0000-0000-000065000000}"/>
    <cellStyle name="Header2 2" xfId="103" xr:uid="{00000000-0005-0000-0000-000066000000}"/>
    <cellStyle name="Header2 2 2" xfId="104" xr:uid="{00000000-0005-0000-0000-000067000000}"/>
    <cellStyle name="Header2 3" xfId="105" xr:uid="{00000000-0005-0000-0000-000068000000}"/>
    <cellStyle name="Header2 3 2" xfId="106" xr:uid="{00000000-0005-0000-0000-000069000000}"/>
    <cellStyle name="Header2 4" xfId="107" xr:uid="{00000000-0005-0000-0000-00006A000000}"/>
    <cellStyle name="Input [yellow]" xfId="108" xr:uid="{00000000-0005-0000-0000-00006B000000}"/>
    <cellStyle name="Normal" xfId="0" builtinId="0"/>
    <cellStyle name="Normal - Style1" xfId="109" xr:uid="{00000000-0005-0000-0000-00006D000000}"/>
    <cellStyle name="Normal - Style1 2" xfId="110" xr:uid="{00000000-0005-0000-0000-00006E000000}"/>
    <cellStyle name="Normal 10" xfId="111" xr:uid="{00000000-0005-0000-0000-00006F000000}"/>
    <cellStyle name="Normal 11" xfId="112" xr:uid="{00000000-0005-0000-0000-000070000000}"/>
    <cellStyle name="Normal 12" xfId="113" xr:uid="{00000000-0005-0000-0000-000071000000}"/>
    <cellStyle name="Normal 13" xfId="114" xr:uid="{00000000-0005-0000-0000-000072000000}"/>
    <cellStyle name="Normal 14" xfId="115" xr:uid="{00000000-0005-0000-0000-000073000000}"/>
    <cellStyle name="Normal 15" xfId="116" xr:uid="{00000000-0005-0000-0000-000074000000}"/>
    <cellStyle name="Normal 16" xfId="117" xr:uid="{00000000-0005-0000-0000-000075000000}"/>
    <cellStyle name="Normal 17" xfId="118" xr:uid="{00000000-0005-0000-0000-000076000000}"/>
    <cellStyle name="Normal 18" xfId="119" xr:uid="{00000000-0005-0000-0000-000077000000}"/>
    <cellStyle name="Normal 19" xfId="120" xr:uid="{00000000-0005-0000-0000-000078000000}"/>
    <cellStyle name="Normal 2" xfId="121" xr:uid="{00000000-0005-0000-0000-000079000000}"/>
    <cellStyle name="Normal 2 2" xfId="122" xr:uid="{00000000-0005-0000-0000-00007A000000}"/>
    <cellStyle name="Normal 20" xfId="123" xr:uid="{00000000-0005-0000-0000-00007B000000}"/>
    <cellStyle name="Normal 21" xfId="124" xr:uid="{00000000-0005-0000-0000-00007C000000}"/>
    <cellStyle name="Normal 22" xfId="125" xr:uid="{00000000-0005-0000-0000-00007D000000}"/>
    <cellStyle name="Normal 23" xfId="126" xr:uid="{00000000-0005-0000-0000-00007E000000}"/>
    <cellStyle name="Normal 24" xfId="127" xr:uid="{00000000-0005-0000-0000-00007F000000}"/>
    <cellStyle name="Normal 25" xfId="128" xr:uid="{00000000-0005-0000-0000-000080000000}"/>
    <cellStyle name="Normal 26" xfId="129" xr:uid="{00000000-0005-0000-0000-000081000000}"/>
    <cellStyle name="Normal 27" xfId="130" xr:uid="{00000000-0005-0000-0000-000082000000}"/>
    <cellStyle name="Normal 28" xfId="131" xr:uid="{00000000-0005-0000-0000-000083000000}"/>
    <cellStyle name="Normal 29" xfId="132" xr:uid="{00000000-0005-0000-0000-000084000000}"/>
    <cellStyle name="Normal 3" xfId="133" xr:uid="{00000000-0005-0000-0000-000085000000}"/>
    <cellStyle name="Normal 30" xfId="134" xr:uid="{00000000-0005-0000-0000-000086000000}"/>
    <cellStyle name="Normal 31" xfId="135" xr:uid="{00000000-0005-0000-0000-000087000000}"/>
    <cellStyle name="Normal 32" xfId="136" xr:uid="{00000000-0005-0000-0000-000088000000}"/>
    <cellStyle name="Normal 33" xfId="137" xr:uid="{00000000-0005-0000-0000-000089000000}"/>
    <cellStyle name="Normal 34" xfId="138" xr:uid="{00000000-0005-0000-0000-00008A000000}"/>
    <cellStyle name="Normal 35" xfId="139" xr:uid="{00000000-0005-0000-0000-00008B000000}"/>
    <cellStyle name="Normal 36" xfId="140" xr:uid="{00000000-0005-0000-0000-00008C000000}"/>
    <cellStyle name="Normal 37" xfId="141" xr:uid="{00000000-0005-0000-0000-00008D000000}"/>
    <cellStyle name="Normal 38" xfId="142" xr:uid="{00000000-0005-0000-0000-00008E000000}"/>
    <cellStyle name="Normal 39" xfId="143" xr:uid="{00000000-0005-0000-0000-00008F000000}"/>
    <cellStyle name="Normal 4" xfId="144" xr:uid="{00000000-0005-0000-0000-000090000000}"/>
    <cellStyle name="Normal 40" xfId="145" xr:uid="{00000000-0005-0000-0000-000091000000}"/>
    <cellStyle name="Normal 41" xfId="146" xr:uid="{00000000-0005-0000-0000-000092000000}"/>
    <cellStyle name="Normal 42" xfId="147" xr:uid="{00000000-0005-0000-0000-000093000000}"/>
    <cellStyle name="Normal 43" xfId="148" xr:uid="{00000000-0005-0000-0000-000094000000}"/>
    <cellStyle name="Normal 5" xfId="149" xr:uid="{00000000-0005-0000-0000-000095000000}"/>
    <cellStyle name="Normal 6" xfId="150" xr:uid="{00000000-0005-0000-0000-000096000000}"/>
    <cellStyle name="Normal 7" xfId="151" xr:uid="{00000000-0005-0000-0000-000097000000}"/>
    <cellStyle name="Normal 8" xfId="152" xr:uid="{00000000-0005-0000-0000-000098000000}"/>
    <cellStyle name="Normal 9" xfId="153" xr:uid="{00000000-0005-0000-0000-000099000000}"/>
    <cellStyle name="Note 2" xfId="154" xr:uid="{00000000-0005-0000-0000-00009B000000}"/>
    <cellStyle name="Percent [2]" xfId="155" xr:uid="{00000000-0005-0000-0000-00009C000000}"/>
    <cellStyle name="Percent [2] 2" xfId="156" xr:uid="{00000000-0005-0000-0000-00009D000000}"/>
    <cellStyle name="Percent 10" xfId="157" xr:uid="{00000000-0005-0000-0000-00009E000000}"/>
    <cellStyle name="Percent 11" xfId="158" xr:uid="{00000000-0005-0000-0000-00009F000000}"/>
    <cellStyle name="Percent 12" xfId="159" xr:uid="{00000000-0005-0000-0000-0000A0000000}"/>
    <cellStyle name="Percent 13" xfId="160" xr:uid="{00000000-0005-0000-0000-0000A1000000}"/>
    <cellStyle name="Percent 14" xfId="161" xr:uid="{00000000-0005-0000-0000-0000A2000000}"/>
    <cellStyle name="Percent 15" xfId="162" xr:uid="{00000000-0005-0000-0000-0000A3000000}"/>
    <cellStyle name="Percent 16" xfId="163" xr:uid="{00000000-0005-0000-0000-0000A4000000}"/>
    <cellStyle name="Percent 17" xfId="164" xr:uid="{00000000-0005-0000-0000-0000A5000000}"/>
    <cellStyle name="Percent 18" xfId="165" xr:uid="{00000000-0005-0000-0000-0000A6000000}"/>
    <cellStyle name="Percent 19" xfId="166" xr:uid="{00000000-0005-0000-0000-0000A7000000}"/>
    <cellStyle name="Percent 2" xfId="167" xr:uid="{00000000-0005-0000-0000-0000A8000000}"/>
    <cellStyle name="Percent 20" xfId="168" xr:uid="{00000000-0005-0000-0000-0000A9000000}"/>
    <cellStyle name="Percent 21" xfId="169" xr:uid="{00000000-0005-0000-0000-0000AA000000}"/>
    <cellStyle name="Percent 22" xfId="170" xr:uid="{00000000-0005-0000-0000-0000AB000000}"/>
    <cellStyle name="Percent 23" xfId="171" xr:uid="{00000000-0005-0000-0000-0000AC000000}"/>
    <cellStyle name="Percent 24" xfId="172" xr:uid="{00000000-0005-0000-0000-0000AD000000}"/>
    <cellStyle name="Percent 25" xfId="173" xr:uid="{00000000-0005-0000-0000-0000AE000000}"/>
    <cellStyle name="Percent 26" xfId="174" xr:uid="{00000000-0005-0000-0000-0000AF000000}"/>
    <cellStyle name="Percent 27" xfId="175" xr:uid="{00000000-0005-0000-0000-0000B0000000}"/>
    <cellStyle name="Percent 28" xfId="176" xr:uid="{00000000-0005-0000-0000-0000B1000000}"/>
    <cellStyle name="Percent 29" xfId="177" xr:uid="{00000000-0005-0000-0000-0000B2000000}"/>
    <cellStyle name="Percent 3" xfId="178" xr:uid="{00000000-0005-0000-0000-0000B3000000}"/>
    <cellStyle name="Percent 30" xfId="179" xr:uid="{00000000-0005-0000-0000-0000B4000000}"/>
    <cellStyle name="Percent 31" xfId="180" xr:uid="{00000000-0005-0000-0000-0000B5000000}"/>
    <cellStyle name="Percent 32" xfId="181" xr:uid="{00000000-0005-0000-0000-0000B6000000}"/>
    <cellStyle name="Percent 33" xfId="182" xr:uid="{00000000-0005-0000-0000-0000B7000000}"/>
    <cellStyle name="Percent 34" xfId="183" xr:uid="{00000000-0005-0000-0000-0000B8000000}"/>
    <cellStyle name="Percent 35" xfId="184" xr:uid="{00000000-0005-0000-0000-0000B9000000}"/>
    <cellStyle name="Percent 4" xfId="185" xr:uid="{00000000-0005-0000-0000-0000BA000000}"/>
    <cellStyle name="Percent 5" xfId="186" xr:uid="{00000000-0005-0000-0000-0000BB000000}"/>
    <cellStyle name="Percent 6" xfId="187" xr:uid="{00000000-0005-0000-0000-0000BC000000}"/>
    <cellStyle name="Percent 7" xfId="188" xr:uid="{00000000-0005-0000-0000-0000BD000000}"/>
    <cellStyle name="Percent 8" xfId="189" xr:uid="{00000000-0005-0000-0000-0000BE000000}"/>
    <cellStyle name="Percent 9" xfId="190" xr:uid="{00000000-0005-0000-0000-0000BF000000}"/>
    <cellStyle name="RevList" xfId="191" xr:uid="{00000000-0005-0000-0000-0000C0000000}"/>
    <cellStyle name="Subtotal" xfId="192" xr:uid="{00000000-0005-0000-0000-0000C1000000}"/>
    <cellStyle name="쉼표_Sheet1" xfId="193" xr:uid="{00000000-0005-0000-0000-0000C2000000}"/>
    <cellStyle name="표준_050914 PO #29280 (UDAI) copper견적검토" xfId="194" xr:uid="{00000000-0005-0000-0000-0000C3000000}"/>
    <cellStyle name="中等" xfId="195" xr:uid="{00000000-0005-0000-0000-0000C4000000}"/>
    <cellStyle name="備註" xfId="196" xr:uid="{00000000-0005-0000-0000-0000C5000000}"/>
    <cellStyle name="備註 2" xfId="197" xr:uid="{00000000-0005-0000-0000-0000C6000000}"/>
    <cellStyle name="備註 2 2" xfId="198" xr:uid="{00000000-0005-0000-0000-0000C7000000}"/>
    <cellStyle name="備註 3" xfId="199" xr:uid="{00000000-0005-0000-0000-0000C8000000}"/>
    <cellStyle name="備註 3 2" xfId="200" xr:uid="{00000000-0005-0000-0000-0000C9000000}"/>
    <cellStyle name="備註 4" xfId="201" xr:uid="{00000000-0005-0000-0000-0000CA000000}"/>
    <cellStyle name="合計" xfId="202" xr:uid="{00000000-0005-0000-0000-0000CB000000}"/>
    <cellStyle name="合計 2" xfId="203" xr:uid="{00000000-0005-0000-0000-0000CC000000}"/>
    <cellStyle name="合計 2 2" xfId="204" xr:uid="{00000000-0005-0000-0000-0000CD000000}"/>
    <cellStyle name="合計 3" xfId="205" xr:uid="{00000000-0005-0000-0000-0000CE000000}"/>
    <cellStyle name="合計 3 2" xfId="206" xr:uid="{00000000-0005-0000-0000-0000CF000000}"/>
    <cellStyle name="合計 4" xfId="207" xr:uid="{00000000-0005-0000-0000-0000D0000000}"/>
    <cellStyle name="壞" xfId="208" xr:uid="{00000000-0005-0000-0000-0000D1000000}"/>
    <cellStyle name="好" xfId="209" xr:uid="{00000000-0005-0000-0000-0000D2000000}"/>
    <cellStyle name="好 2" xfId="210" xr:uid="{00000000-0005-0000-0000-0000D3000000}"/>
    <cellStyle name="好_Sheet2" xfId="211" xr:uid="{00000000-0005-0000-0000-0000D4000000}"/>
    <cellStyle name="差" xfId="212" xr:uid="{00000000-0005-0000-0000-0000D5000000}"/>
    <cellStyle name="差 2" xfId="213" xr:uid="{00000000-0005-0000-0000-0000D6000000}"/>
    <cellStyle name="常规_JMF Proposed fabs to Hailiang (2006.8.9)" xfId="214" xr:uid="{00000000-0005-0000-0000-0000D7000000}"/>
    <cellStyle name="强调文字颜色 1" xfId="215" xr:uid="{00000000-0005-0000-0000-0000D8000000}"/>
    <cellStyle name="强调文字颜色 1 2" xfId="216" xr:uid="{00000000-0005-0000-0000-0000D9000000}"/>
    <cellStyle name="强调文字颜色 2" xfId="217" xr:uid="{00000000-0005-0000-0000-0000DA000000}"/>
    <cellStyle name="强调文字颜色 2 2" xfId="218" xr:uid="{00000000-0005-0000-0000-0000DB000000}"/>
    <cellStyle name="强调文字颜色 3" xfId="219" xr:uid="{00000000-0005-0000-0000-0000DC000000}"/>
    <cellStyle name="强调文字颜色 3 2" xfId="220" xr:uid="{00000000-0005-0000-0000-0000DD000000}"/>
    <cellStyle name="强调文字颜色 4" xfId="221" xr:uid="{00000000-0005-0000-0000-0000DE000000}"/>
    <cellStyle name="强调文字颜色 4 2" xfId="222" xr:uid="{00000000-0005-0000-0000-0000DF000000}"/>
    <cellStyle name="强调文字颜色 5" xfId="223" xr:uid="{00000000-0005-0000-0000-0000E0000000}"/>
    <cellStyle name="强调文字颜色 5 2" xfId="224" xr:uid="{00000000-0005-0000-0000-0000E1000000}"/>
    <cellStyle name="强调文字颜色 6" xfId="225" xr:uid="{00000000-0005-0000-0000-0000E2000000}"/>
    <cellStyle name="强调文字颜色 6 2" xfId="226" xr:uid="{00000000-0005-0000-0000-0000E3000000}"/>
    <cellStyle name="标题" xfId="227" xr:uid="{00000000-0005-0000-0000-0000E4000000}"/>
    <cellStyle name="标题 1" xfId="228" xr:uid="{00000000-0005-0000-0000-0000E5000000}"/>
    <cellStyle name="标题 1 2" xfId="229" xr:uid="{00000000-0005-0000-0000-0000E6000000}"/>
    <cellStyle name="标题 2" xfId="230" xr:uid="{00000000-0005-0000-0000-0000E7000000}"/>
    <cellStyle name="标题 2 2" xfId="231" xr:uid="{00000000-0005-0000-0000-0000E8000000}"/>
    <cellStyle name="标题 3" xfId="232" xr:uid="{00000000-0005-0000-0000-0000E9000000}"/>
    <cellStyle name="标题 3 2" xfId="233" xr:uid="{00000000-0005-0000-0000-0000EA000000}"/>
    <cellStyle name="标题 4" xfId="234" xr:uid="{00000000-0005-0000-0000-0000EB000000}"/>
    <cellStyle name="标题 4 2" xfId="235" xr:uid="{00000000-0005-0000-0000-0000EC000000}"/>
    <cellStyle name="标题 5" xfId="236" xr:uid="{00000000-0005-0000-0000-0000ED000000}"/>
    <cellStyle name="检查单元格" xfId="237" xr:uid="{00000000-0005-0000-0000-0000EE000000}"/>
    <cellStyle name="检查单元格 2" xfId="238" xr:uid="{00000000-0005-0000-0000-0000EF000000}"/>
    <cellStyle name="標題" xfId="239" xr:uid="{00000000-0005-0000-0000-0000F0000000}"/>
    <cellStyle name="標題 1" xfId="240" xr:uid="{00000000-0005-0000-0000-0000F1000000}"/>
    <cellStyle name="標題 2" xfId="241" xr:uid="{00000000-0005-0000-0000-0000F2000000}"/>
    <cellStyle name="標題 3" xfId="242" xr:uid="{00000000-0005-0000-0000-0000F3000000}"/>
    <cellStyle name="標題 4" xfId="243" xr:uid="{00000000-0005-0000-0000-0000F4000000}"/>
    <cellStyle name="檢查儲存格" xfId="244" xr:uid="{00000000-0005-0000-0000-0000F5000000}"/>
    <cellStyle name="汇总" xfId="245" xr:uid="{00000000-0005-0000-0000-0000F6000000}"/>
    <cellStyle name="汇总 2" xfId="246" xr:uid="{00000000-0005-0000-0000-0000F7000000}"/>
    <cellStyle name="汇总 2 2" xfId="247" xr:uid="{00000000-0005-0000-0000-0000F8000000}"/>
    <cellStyle name="汇总 2 2 2" xfId="248" xr:uid="{00000000-0005-0000-0000-0000F9000000}"/>
    <cellStyle name="汇总 2 3" xfId="249" xr:uid="{00000000-0005-0000-0000-0000FA000000}"/>
    <cellStyle name="汇总 2 3 2" xfId="250" xr:uid="{00000000-0005-0000-0000-0000FB000000}"/>
    <cellStyle name="汇总 2 4" xfId="251" xr:uid="{00000000-0005-0000-0000-0000FC000000}"/>
    <cellStyle name="汇总 3" xfId="252" xr:uid="{00000000-0005-0000-0000-0000FD000000}"/>
    <cellStyle name="汇总 3 2" xfId="253" xr:uid="{00000000-0005-0000-0000-0000FE000000}"/>
    <cellStyle name="汇总 3 2 2" xfId="254" xr:uid="{00000000-0005-0000-0000-0000FF000000}"/>
    <cellStyle name="汇总 3 3" xfId="255" xr:uid="{00000000-0005-0000-0000-000000010000}"/>
    <cellStyle name="汇总 4" xfId="256" xr:uid="{00000000-0005-0000-0000-000001010000}"/>
    <cellStyle name="汇总 4 2" xfId="257" xr:uid="{00000000-0005-0000-0000-000002010000}"/>
    <cellStyle name="汇总 5" xfId="258" xr:uid="{00000000-0005-0000-0000-000003010000}"/>
    <cellStyle name="注释" xfId="259" xr:uid="{00000000-0005-0000-0000-000004010000}"/>
    <cellStyle name="注释 2" xfId="260" xr:uid="{00000000-0005-0000-0000-000005010000}"/>
    <cellStyle name="注释 2 2" xfId="261" xr:uid="{00000000-0005-0000-0000-000006010000}"/>
    <cellStyle name="注释 2 2 2" xfId="262" xr:uid="{00000000-0005-0000-0000-000007010000}"/>
    <cellStyle name="注释 2 3" xfId="263" xr:uid="{00000000-0005-0000-0000-000008010000}"/>
    <cellStyle name="注释 2 3 2" xfId="264" xr:uid="{00000000-0005-0000-0000-000009010000}"/>
    <cellStyle name="注释 2 4" xfId="265" xr:uid="{00000000-0005-0000-0000-00000A010000}"/>
    <cellStyle name="注释 3" xfId="266" xr:uid="{00000000-0005-0000-0000-00000B010000}"/>
    <cellStyle name="注释 3 2" xfId="267" xr:uid="{00000000-0005-0000-0000-00000C010000}"/>
    <cellStyle name="注释 3 2 2" xfId="268" xr:uid="{00000000-0005-0000-0000-00000D010000}"/>
    <cellStyle name="注释 3 3" xfId="269" xr:uid="{00000000-0005-0000-0000-00000E010000}"/>
    <cellStyle name="注释 4" xfId="270" xr:uid="{00000000-0005-0000-0000-00000F010000}"/>
    <cellStyle name="注释 4 2" xfId="271" xr:uid="{00000000-0005-0000-0000-000010010000}"/>
    <cellStyle name="注释 5" xfId="272" xr:uid="{00000000-0005-0000-0000-000011010000}"/>
    <cellStyle name="解释性文本" xfId="273" xr:uid="{00000000-0005-0000-0000-000012010000}"/>
    <cellStyle name="解释性文本 2" xfId="274" xr:uid="{00000000-0005-0000-0000-000013010000}"/>
    <cellStyle name="計算方式" xfId="275" xr:uid="{00000000-0005-0000-0000-000014010000}"/>
    <cellStyle name="計算方式 2" xfId="276" xr:uid="{00000000-0005-0000-0000-000015010000}"/>
    <cellStyle name="計算方式 2 2" xfId="277" xr:uid="{00000000-0005-0000-0000-000016010000}"/>
    <cellStyle name="計算方式 3" xfId="278" xr:uid="{00000000-0005-0000-0000-000017010000}"/>
    <cellStyle name="計算方式 3 2" xfId="279" xr:uid="{00000000-0005-0000-0000-000018010000}"/>
    <cellStyle name="計算方式 4" xfId="280" xr:uid="{00000000-0005-0000-0000-000019010000}"/>
    <cellStyle name="說明文字" xfId="281" xr:uid="{00000000-0005-0000-0000-00001A010000}"/>
    <cellStyle name="警告文字" xfId="282" xr:uid="{00000000-0005-0000-0000-00001B010000}"/>
    <cellStyle name="警告文本" xfId="283" xr:uid="{00000000-0005-0000-0000-00001C010000}"/>
    <cellStyle name="警告文本 2" xfId="284" xr:uid="{00000000-0005-0000-0000-00001D010000}"/>
    <cellStyle name="计算" xfId="285" xr:uid="{00000000-0005-0000-0000-00001E010000}"/>
    <cellStyle name="计算 2" xfId="286" xr:uid="{00000000-0005-0000-0000-00001F010000}"/>
    <cellStyle name="计算 2 2" xfId="287" xr:uid="{00000000-0005-0000-0000-000020010000}"/>
    <cellStyle name="计算 2 2 2" xfId="288" xr:uid="{00000000-0005-0000-0000-000021010000}"/>
    <cellStyle name="计算 2 3" xfId="289" xr:uid="{00000000-0005-0000-0000-000022010000}"/>
    <cellStyle name="计算 2 3 2" xfId="290" xr:uid="{00000000-0005-0000-0000-000023010000}"/>
    <cellStyle name="计算 2 4" xfId="291" xr:uid="{00000000-0005-0000-0000-000024010000}"/>
    <cellStyle name="计算 3" xfId="292" xr:uid="{00000000-0005-0000-0000-000025010000}"/>
    <cellStyle name="计算 3 2" xfId="293" xr:uid="{00000000-0005-0000-0000-000026010000}"/>
    <cellStyle name="计算 3 2 2" xfId="294" xr:uid="{00000000-0005-0000-0000-000027010000}"/>
    <cellStyle name="计算 3 3" xfId="295" xr:uid="{00000000-0005-0000-0000-000028010000}"/>
    <cellStyle name="计算 4" xfId="296" xr:uid="{00000000-0005-0000-0000-000029010000}"/>
    <cellStyle name="计算 4 2" xfId="297" xr:uid="{00000000-0005-0000-0000-00002A010000}"/>
    <cellStyle name="计算 5" xfId="298" xr:uid="{00000000-0005-0000-0000-00002B010000}"/>
    <cellStyle name="货币_JMF Proposed fabs to Hailiang (2006.8.9)" xfId="299" xr:uid="{00000000-0005-0000-0000-00002C010000}"/>
    <cellStyle name="輔色1" xfId="300" xr:uid="{00000000-0005-0000-0000-00002D010000}"/>
    <cellStyle name="輔色2" xfId="301" xr:uid="{00000000-0005-0000-0000-00002E010000}"/>
    <cellStyle name="輔色3" xfId="302" xr:uid="{00000000-0005-0000-0000-00002F010000}"/>
    <cellStyle name="輔色4" xfId="303" xr:uid="{00000000-0005-0000-0000-000030010000}"/>
    <cellStyle name="輔色5" xfId="304" xr:uid="{00000000-0005-0000-0000-000031010000}"/>
    <cellStyle name="輔色6" xfId="305" xr:uid="{00000000-0005-0000-0000-000032010000}"/>
    <cellStyle name="輸入" xfId="306" xr:uid="{00000000-0005-0000-0000-000033010000}"/>
    <cellStyle name="輸入 2" xfId="307" xr:uid="{00000000-0005-0000-0000-000034010000}"/>
    <cellStyle name="輸入 2 2" xfId="308" xr:uid="{00000000-0005-0000-0000-000035010000}"/>
    <cellStyle name="輸入 3" xfId="309" xr:uid="{00000000-0005-0000-0000-000036010000}"/>
    <cellStyle name="輸入 3 2" xfId="310" xr:uid="{00000000-0005-0000-0000-000037010000}"/>
    <cellStyle name="輸入 4" xfId="311" xr:uid="{00000000-0005-0000-0000-000038010000}"/>
    <cellStyle name="輸出" xfId="312" xr:uid="{00000000-0005-0000-0000-000039010000}"/>
    <cellStyle name="輸出 2" xfId="313" xr:uid="{00000000-0005-0000-0000-00003A010000}"/>
    <cellStyle name="輸出 2 2" xfId="314" xr:uid="{00000000-0005-0000-0000-00003B010000}"/>
    <cellStyle name="輸出 3" xfId="315" xr:uid="{00000000-0005-0000-0000-00003C010000}"/>
    <cellStyle name="輸出 3 2" xfId="316" xr:uid="{00000000-0005-0000-0000-00003D010000}"/>
    <cellStyle name="輸出 4" xfId="317" xr:uid="{00000000-0005-0000-0000-00003E010000}"/>
    <cellStyle name="输入" xfId="318" xr:uid="{00000000-0005-0000-0000-00003F010000}"/>
    <cellStyle name="输入 2" xfId="319" xr:uid="{00000000-0005-0000-0000-000040010000}"/>
    <cellStyle name="输入 2 2" xfId="320" xr:uid="{00000000-0005-0000-0000-000041010000}"/>
    <cellStyle name="输入 2 2 2" xfId="321" xr:uid="{00000000-0005-0000-0000-000042010000}"/>
    <cellStyle name="输入 2 3" xfId="322" xr:uid="{00000000-0005-0000-0000-000043010000}"/>
    <cellStyle name="输入 2 3 2" xfId="323" xr:uid="{00000000-0005-0000-0000-000044010000}"/>
    <cellStyle name="输入 2 4" xfId="324" xr:uid="{00000000-0005-0000-0000-000045010000}"/>
    <cellStyle name="输入 3" xfId="325" xr:uid="{00000000-0005-0000-0000-000046010000}"/>
    <cellStyle name="输入 3 2" xfId="326" xr:uid="{00000000-0005-0000-0000-000047010000}"/>
    <cellStyle name="输入 3 2 2" xfId="327" xr:uid="{00000000-0005-0000-0000-000048010000}"/>
    <cellStyle name="输入 3 3" xfId="328" xr:uid="{00000000-0005-0000-0000-000049010000}"/>
    <cellStyle name="输入 4" xfId="329" xr:uid="{00000000-0005-0000-0000-00004A010000}"/>
    <cellStyle name="输入 4 2" xfId="330" xr:uid="{00000000-0005-0000-0000-00004B010000}"/>
    <cellStyle name="输入 5" xfId="331" xr:uid="{00000000-0005-0000-0000-00004C010000}"/>
    <cellStyle name="输出" xfId="332" xr:uid="{00000000-0005-0000-0000-00004D010000}"/>
    <cellStyle name="输出 2" xfId="333" xr:uid="{00000000-0005-0000-0000-00004E010000}"/>
    <cellStyle name="输出 2 2" xfId="334" xr:uid="{00000000-0005-0000-0000-00004F010000}"/>
    <cellStyle name="输出 2 2 2" xfId="335" xr:uid="{00000000-0005-0000-0000-000050010000}"/>
    <cellStyle name="输出 2 3" xfId="336" xr:uid="{00000000-0005-0000-0000-000051010000}"/>
    <cellStyle name="输出 2 3 2" xfId="337" xr:uid="{00000000-0005-0000-0000-000052010000}"/>
    <cellStyle name="输出 2 4" xfId="338" xr:uid="{00000000-0005-0000-0000-000053010000}"/>
    <cellStyle name="输出 3" xfId="339" xr:uid="{00000000-0005-0000-0000-000054010000}"/>
    <cellStyle name="输出 3 2" xfId="340" xr:uid="{00000000-0005-0000-0000-000055010000}"/>
    <cellStyle name="输出 3 2 2" xfId="341" xr:uid="{00000000-0005-0000-0000-000056010000}"/>
    <cellStyle name="输出 3 3" xfId="342" xr:uid="{00000000-0005-0000-0000-000057010000}"/>
    <cellStyle name="输出 4" xfId="343" xr:uid="{00000000-0005-0000-0000-000058010000}"/>
    <cellStyle name="输出 4 2" xfId="344" xr:uid="{00000000-0005-0000-0000-000059010000}"/>
    <cellStyle name="输出 5" xfId="345" xr:uid="{00000000-0005-0000-0000-00005A010000}"/>
    <cellStyle name="适中" xfId="346" xr:uid="{00000000-0005-0000-0000-00005B010000}"/>
    <cellStyle name="适中 2" xfId="347" xr:uid="{00000000-0005-0000-0000-00005C010000}"/>
    <cellStyle name="連結的儲存格" xfId="348" xr:uid="{00000000-0005-0000-0000-00005D010000}"/>
    <cellStyle name="链接单元格" xfId="349" xr:uid="{00000000-0005-0000-0000-00005E010000}"/>
    <cellStyle name="链接单元格 2" xfId="350" xr:uid="{00000000-0005-0000-0000-00005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01"/>
  <sheetViews>
    <sheetView tabSelected="1" zoomScaleNormal="100" workbookViewId="0">
      <pane ySplit="3" topLeftCell="A4" activePane="bottomLeft" state="frozen"/>
      <selection pane="bottomLeft" activeCell="B3" sqref="B3"/>
    </sheetView>
  </sheetViews>
  <sheetFormatPr defaultColWidth="9.140625" defaultRowHeight="13.5" customHeight="1"/>
  <cols>
    <col min="1" max="1" width="4.85546875" style="4" bestFit="1" customWidth="1"/>
    <col min="2" max="2" width="12.42578125" style="7" bestFit="1" customWidth="1"/>
    <col min="3" max="3" width="20.140625" style="4" bestFit="1" customWidth="1"/>
    <col min="4" max="4" width="28" style="8" bestFit="1" customWidth="1"/>
    <col min="5" max="5" width="71.140625" style="4" bestFit="1" customWidth="1"/>
    <col min="6" max="6" width="7.140625" style="7" customWidth="1"/>
    <col min="7" max="7" width="10.140625" style="7" bestFit="1" customWidth="1"/>
    <col min="8" max="8" width="7.42578125" style="9" bestFit="1" customWidth="1"/>
    <col min="9" max="9" width="11.5703125" style="7" bestFit="1" customWidth="1"/>
    <col min="10" max="10" width="9.140625" style="6"/>
    <col min="11" max="16384" width="9.140625" style="4"/>
  </cols>
  <sheetData>
    <row r="1" spans="1:10" ht="32.1" customHeight="1">
      <c r="B1" s="29" t="s">
        <v>1003</v>
      </c>
      <c r="C1" s="29"/>
      <c r="D1" s="29"/>
      <c r="E1" s="29"/>
      <c r="F1" s="29"/>
      <c r="G1" s="29"/>
      <c r="H1" s="29"/>
      <c r="I1" s="1" t="s">
        <v>27</v>
      </c>
      <c r="J1" s="2"/>
    </row>
    <row r="2" spans="1:10" ht="39" customHeight="1">
      <c r="B2" s="30" t="s">
        <v>30</v>
      </c>
      <c r="C2" s="30"/>
      <c r="D2" s="30"/>
      <c r="E2" s="30"/>
      <c r="F2" s="30"/>
      <c r="G2" s="30"/>
      <c r="H2" s="30"/>
      <c r="I2" s="3">
        <v>0</v>
      </c>
      <c r="J2" s="2"/>
    </row>
    <row r="3" spans="1:10" ht="29.1" customHeight="1">
      <c r="B3" s="5" t="s">
        <v>48</v>
      </c>
      <c r="C3" s="5" t="s">
        <v>0</v>
      </c>
      <c r="D3" s="5" t="s">
        <v>43</v>
      </c>
      <c r="E3" s="5" t="s">
        <v>46</v>
      </c>
      <c r="F3" s="5" t="s">
        <v>56</v>
      </c>
      <c r="G3" s="5" t="s">
        <v>57</v>
      </c>
      <c r="H3" s="5" t="s">
        <v>47</v>
      </c>
      <c r="I3" s="5" t="s">
        <v>26</v>
      </c>
    </row>
    <row r="4" spans="1:10" ht="13.5" customHeight="1">
      <c r="A4" s="23" t="s">
        <v>705</v>
      </c>
      <c r="B4" s="25" t="s">
        <v>982</v>
      </c>
      <c r="C4" s="26">
        <v>662545136462</v>
      </c>
      <c r="D4" s="27" t="s">
        <v>983</v>
      </c>
      <c r="E4" s="25" t="s">
        <v>997</v>
      </c>
      <c r="F4" s="27">
        <v>1000</v>
      </c>
      <c r="G4" s="27" t="s">
        <v>991</v>
      </c>
      <c r="H4" s="21">
        <v>15.59</v>
      </c>
      <c r="I4" s="22">
        <f t="shared" ref="I4:I9" si="0">H4*$I$2</f>
        <v>0</v>
      </c>
    </row>
    <row r="5" spans="1:10" ht="13.5" customHeight="1">
      <c r="A5" s="23" t="s">
        <v>705</v>
      </c>
      <c r="B5" s="25" t="s">
        <v>984</v>
      </c>
      <c r="C5" s="26">
        <v>662545136479</v>
      </c>
      <c r="D5" s="27" t="s">
        <v>985</v>
      </c>
      <c r="E5" s="25" t="s">
        <v>998</v>
      </c>
      <c r="F5" s="27">
        <v>500</v>
      </c>
      <c r="G5" s="28" t="s">
        <v>992</v>
      </c>
      <c r="H5" s="21">
        <v>24.09</v>
      </c>
      <c r="I5" s="22">
        <f t="shared" si="0"/>
        <v>0</v>
      </c>
    </row>
    <row r="6" spans="1:10" ht="13.5" customHeight="1">
      <c r="A6" s="23" t="s">
        <v>705</v>
      </c>
      <c r="B6" s="25" t="s">
        <v>986</v>
      </c>
      <c r="C6" s="26">
        <v>662545136486</v>
      </c>
      <c r="D6" s="27" t="s">
        <v>987</v>
      </c>
      <c r="E6" s="25" t="s">
        <v>999</v>
      </c>
      <c r="F6" s="27">
        <v>250</v>
      </c>
      <c r="G6" s="28" t="s">
        <v>993</v>
      </c>
      <c r="H6" s="21">
        <v>48.42</v>
      </c>
      <c r="I6" s="22">
        <f t="shared" si="0"/>
        <v>0</v>
      </c>
    </row>
    <row r="7" spans="1:10" ht="13.5" customHeight="1">
      <c r="A7" s="23" t="s">
        <v>705</v>
      </c>
      <c r="B7" s="25" t="s">
        <v>988</v>
      </c>
      <c r="C7" s="26">
        <v>662545137629</v>
      </c>
      <c r="D7" s="27" t="s">
        <v>1</v>
      </c>
      <c r="E7" s="25" t="s">
        <v>1000</v>
      </c>
      <c r="F7" s="27">
        <v>150</v>
      </c>
      <c r="G7" s="28" t="s">
        <v>994</v>
      </c>
      <c r="H7" s="21">
        <v>16.899999999999999</v>
      </c>
      <c r="I7" s="22">
        <f t="shared" si="0"/>
        <v>0</v>
      </c>
    </row>
    <row r="8" spans="1:10" ht="13.5" customHeight="1">
      <c r="A8" s="23" t="s">
        <v>705</v>
      </c>
      <c r="B8" s="25" t="s">
        <v>989</v>
      </c>
      <c r="C8" s="26">
        <v>662545137636</v>
      </c>
      <c r="D8" s="27" t="s">
        <v>6</v>
      </c>
      <c r="E8" s="25" t="s">
        <v>1001</v>
      </c>
      <c r="F8" s="27">
        <v>125</v>
      </c>
      <c r="G8" s="28" t="s">
        <v>995</v>
      </c>
      <c r="H8" s="21">
        <v>12.37</v>
      </c>
      <c r="I8" s="22">
        <f t="shared" si="0"/>
        <v>0</v>
      </c>
    </row>
    <row r="9" spans="1:10" ht="13.5" customHeight="1">
      <c r="A9" s="23" t="s">
        <v>705</v>
      </c>
      <c r="B9" s="25" t="s">
        <v>990</v>
      </c>
      <c r="C9" s="26">
        <v>662545137643</v>
      </c>
      <c r="D9" s="27" t="s">
        <v>7</v>
      </c>
      <c r="E9" s="25" t="s">
        <v>1002</v>
      </c>
      <c r="F9" s="27">
        <v>50</v>
      </c>
      <c r="G9" s="28" t="s">
        <v>996</v>
      </c>
      <c r="H9" s="21">
        <v>24.49</v>
      </c>
      <c r="I9" s="22">
        <f t="shared" si="0"/>
        <v>0</v>
      </c>
    </row>
    <row r="10" spans="1:10" ht="13.5" customHeight="1">
      <c r="B10" s="10" t="s">
        <v>58</v>
      </c>
      <c r="C10" s="11">
        <v>662545069029</v>
      </c>
      <c r="D10" s="12" t="s">
        <v>50</v>
      </c>
      <c r="E10" s="10" t="s">
        <v>59</v>
      </c>
      <c r="F10" s="12">
        <v>200</v>
      </c>
      <c r="G10" s="12">
        <v>10</v>
      </c>
      <c r="H10" s="13">
        <v>5.58</v>
      </c>
      <c r="I10" s="14">
        <f t="shared" ref="I10:I73" si="1">H10*$I$2</f>
        <v>0</v>
      </c>
    </row>
    <row r="11" spans="1:10" ht="13.5" customHeight="1">
      <c r="B11" s="10" t="s">
        <v>60</v>
      </c>
      <c r="C11" s="11">
        <v>662545107547</v>
      </c>
      <c r="D11" s="12" t="s">
        <v>50</v>
      </c>
      <c r="E11" s="10" t="s">
        <v>61</v>
      </c>
      <c r="F11" s="12">
        <v>200</v>
      </c>
      <c r="G11" s="12">
        <v>10</v>
      </c>
      <c r="H11" s="13">
        <v>7.57</v>
      </c>
      <c r="I11" s="14">
        <f t="shared" si="1"/>
        <v>0</v>
      </c>
    </row>
    <row r="12" spans="1:10" ht="13.5" customHeight="1">
      <c r="B12" s="10" t="s">
        <v>62</v>
      </c>
      <c r="C12" s="11">
        <v>662545108902</v>
      </c>
      <c r="D12" s="12" t="s">
        <v>8</v>
      </c>
      <c r="E12" s="10" t="s">
        <v>63</v>
      </c>
      <c r="F12" s="12">
        <v>100</v>
      </c>
      <c r="G12" s="12">
        <v>10</v>
      </c>
      <c r="H12" s="13">
        <v>11.11</v>
      </c>
      <c r="I12" s="14">
        <f t="shared" si="1"/>
        <v>0</v>
      </c>
    </row>
    <row r="13" spans="1:10" ht="13.5" customHeight="1">
      <c r="B13" s="10" t="s">
        <v>64</v>
      </c>
      <c r="C13" s="11">
        <v>662545049755</v>
      </c>
      <c r="D13" s="12" t="s">
        <v>65</v>
      </c>
      <c r="E13" s="10" t="s">
        <v>66</v>
      </c>
      <c r="F13" s="12">
        <v>100</v>
      </c>
      <c r="G13" s="12">
        <v>20</v>
      </c>
      <c r="H13" s="13">
        <v>7.85</v>
      </c>
      <c r="I13" s="14">
        <f t="shared" si="1"/>
        <v>0</v>
      </c>
    </row>
    <row r="14" spans="1:10" ht="13.5" customHeight="1">
      <c r="B14" s="10" t="s">
        <v>67</v>
      </c>
      <c r="C14" s="11">
        <v>662545107554</v>
      </c>
      <c r="D14" s="12" t="s">
        <v>65</v>
      </c>
      <c r="E14" s="10" t="s">
        <v>68</v>
      </c>
      <c r="F14" s="12">
        <v>100</v>
      </c>
      <c r="G14" s="12">
        <v>20</v>
      </c>
      <c r="H14" s="13">
        <v>11.33</v>
      </c>
      <c r="I14" s="14">
        <f t="shared" si="1"/>
        <v>0</v>
      </c>
    </row>
    <row r="15" spans="1:10" ht="13.5" customHeight="1">
      <c r="B15" s="10" t="s">
        <v>69</v>
      </c>
      <c r="C15" s="11">
        <v>662545115634</v>
      </c>
      <c r="D15" s="12" t="s">
        <v>3</v>
      </c>
      <c r="E15" s="10" t="s">
        <v>70</v>
      </c>
      <c r="F15" s="12">
        <v>200</v>
      </c>
      <c r="G15" s="12">
        <v>10</v>
      </c>
      <c r="H15" s="13">
        <v>10.45</v>
      </c>
      <c r="I15" s="14">
        <f t="shared" si="1"/>
        <v>0</v>
      </c>
    </row>
    <row r="16" spans="1:10" ht="13.5" customHeight="1">
      <c r="B16" s="10" t="s">
        <v>71</v>
      </c>
      <c r="C16" s="11">
        <v>662545118949</v>
      </c>
      <c r="D16" s="12" t="s">
        <v>4</v>
      </c>
      <c r="E16" s="10" t="s">
        <v>72</v>
      </c>
      <c r="F16" s="12">
        <v>200</v>
      </c>
      <c r="G16" s="12">
        <v>10</v>
      </c>
      <c r="H16" s="13">
        <v>16.239999999999998</v>
      </c>
      <c r="I16" s="14">
        <f t="shared" si="1"/>
        <v>0</v>
      </c>
    </row>
    <row r="17" spans="2:9" ht="13.5" customHeight="1">
      <c r="B17" s="10" t="s">
        <v>73</v>
      </c>
      <c r="C17" s="11">
        <v>662545128887</v>
      </c>
      <c r="D17" s="12" t="s">
        <v>3</v>
      </c>
      <c r="E17" s="10" t="s">
        <v>74</v>
      </c>
      <c r="F17" s="12">
        <v>100</v>
      </c>
      <c r="G17" s="12">
        <v>10</v>
      </c>
      <c r="H17" s="13">
        <v>10.8</v>
      </c>
      <c r="I17" s="14">
        <f t="shared" si="1"/>
        <v>0</v>
      </c>
    </row>
    <row r="18" spans="2:9" ht="13.5" customHeight="1">
      <c r="B18" s="10" t="s">
        <v>75</v>
      </c>
      <c r="C18" s="11">
        <v>662545128894</v>
      </c>
      <c r="D18" s="12" t="s">
        <v>4</v>
      </c>
      <c r="E18" s="10" t="s">
        <v>76</v>
      </c>
      <c r="F18" s="12">
        <v>100</v>
      </c>
      <c r="G18" s="12">
        <v>10</v>
      </c>
      <c r="H18" s="13">
        <v>17.61</v>
      </c>
      <c r="I18" s="14">
        <f t="shared" si="1"/>
        <v>0</v>
      </c>
    </row>
    <row r="19" spans="2:9" ht="13.5" customHeight="1">
      <c r="B19" s="10" t="s">
        <v>77</v>
      </c>
      <c r="C19" s="11">
        <v>662545115641</v>
      </c>
      <c r="D19" s="12" t="s">
        <v>3</v>
      </c>
      <c r="E19" s="10" t="s">
        <v>78</v>
      </c>
      <c r="F19" s="12">
        <v>300</v>
      </c>
      <c r="G19" s="12">
        <v>50</v>
      </c>
      <c r="H19" s="13">
        <v>9.7799999999999994</v>
      </c>
      <c r="I19" s="14">
        <f t="shared" si="1"/>
        <v>0</v>
      </c>
    </row>
    <row r="20" spans="2:9" ht="13.5" customHeight="1">
      <c r="B20" s="10" t="s">
        <v>79</v>
      </c>
      <c r="C20" s="11">
        <v>662545116907</v>
      </c>
      <c r="D20" s="12" t="s">
        <v>4</v>
      </c>
      <c r="E20" s="10" t="s">
        <v>80</v>
      </c>
      <c r="F20" s="12">
        <v>300</v>
      </c>
      <c r="G20" s="12">
        <v>50</v>
      </c>
      <c r="H20" s="13">
        <v>17</v>
      </c>
      <c r="I20" s="14">
        <f t="shared" si="1"/>
        <v>0</v>
      </c>
    </row>
    <row r="21" spans="2:9" ht="13.5" customHeight="1">
      <c r="B21" s="10" t="s">
        <v>52</v>
      </c>
      <c r="C21" s="11">
        <v>662545107646</v>
      </c>
      <c r="D21" s="12" t="s">
        <v>3</v>
      </c>
      <c r="E21" s="10" t="s">
        <v>81</v>
      </c>
      <c r="F21" s="12">
        <v>400</v>
      </c>
      <c r="G21" s="12">
        <v>50</v>
      </c>
      <c r="H21" s="13">
        <v>5.55</v>
      </c>
      <c r="I21" s="14">
        <f t="shared" si="1"/>
        <v>0</v>
      </c>
    </row>
    <row r="22" spans="2:9" ht="13.5" customHeight="1">
      <c r="B22" s="10" t="s">
        <v>53</v>
      </c>
      <c r="C22" s="11">
        <v>662545107653</v>
      </c>
      <c r="D22" s="12" t="s">
        <v>4</v>
      </c>
      <c r="E22" s="10" t="s">
        <v>82</v>
      </c>
      <c r="F22" s="12">
        <v>300</v>
      </c>
      <c r="G22" s="12">
        <v>50</v>
      </c>
      <c r="H22" s="13">
        <v>8.3800000000000008</v>
      </c>
      <c r="I22" s="14">
        <f t="shared" si="1"/>
        <v>0</v>
      </c>
    </row>
    <row r="23" spans="2:9" ht="13.5" customHeight="1">
      <c r="B23" s="10" t="s">
        <v>54</v>
      </c>
      <c r="C23" s="11">
        <v>662545107660</v>
      </c>
      <c r="D23" s="12" t="s">
        <v>5</v>
      </c>
      <c r="E23" s="10" t="s">
        <v>83</v>
      </c>
      <c r="F23" s="12">
        <v>200</v>
      </c>
      <c r="G23" s="12">
        <v>25</v>
      </c>
      <c r="H23" s="13">
        <v>14.72</v>
      </c>
      <c r="I23" s="14">
        <f t="shared" si="1"/>
        <v>0</v>
      </c>
    </row>
    <row r="24" spans="2:9" ht="13.5" customHeight="1">
      <c r="B24" s="15" t="s">
        <v>84</v>
      </c>
      <c r="C24" s="16">
        <v>662545110400</v>
      </c>
      <c r="D24" s="17" t="s">
        <v>49</v>
      </c>
      <c r="E24" s="15" t="s">
        <v>85</v>
      </c>
      <c r="F24" s="17">
        <v>500</v>
      </c>
      <c r="G24" s="17">
        <v>50</v>
      </c>
      <c r="H24" s="13">
        <v>2.58</v>
      </c>
      <c r="I24" s="14">
        <f t="shared" si="1"/>
        <v>0</v>
      </c>
    </row>
    <row r="25" spans="2:9" ht="13.5" customHeight="1">
      <c r="B25" s="15" t="s">
        <v>86</v>
      </c>
      <c r="C25" s="16">
        <v>662545109480</v>
      </c>
      <c r="D25" s="17" t="s">
        <v>3</v>
      </c>
      <c r="E25" s="15" t="s">
        <v>87</v>
      </c>
      <c r="F25" s="17">
        <v>750</v>
      </c>
      <c r="G25" s="17">
        <v>50</v>
      </c>
      <c r="H25" s="13">
        <v>2.12</v>
      </c>
      <c r="I25" s="14">
        <f t="shared" si="1"/>
        <v>0</v>
      </c>
    </row>
    <row r="26" spans="2:9" ht="13.5" customHeight="1">
      <c r="B26" s="15" t="s">
        <v>88</v>
      </c>
      <c r="C26" s="16">
        <v>662545109497</v>
      </c>
      <c r="D26" s="17" t="s">
        <v>4</v>
      </c>
      <c r="E26" s="15" t="s">
        <v>89</v>
      </c>
      <c r="F26" s="17">
        <v>300</v>
      </c>
      <c r="G26" s="17">
        <v>25</v>
      </c>
      <c r="H26" s="13">
        <v>3.34</v>
      </c>
      <c r="I26" s="14">
        <f t="shared" si="1"/>
        <v>0</v>
      </c>
    </row>
    <row r="27" spans="2:9" ht="13.5" customHeight="1">
      <c r="B27" s="15" t="s">
        <v>90</v>
      </c>
      <c r="C27" s="16">
        <v>662545109503</v>
      </c>
      <c r="D27" s="17" t="s">
        <v>5</v>
      </c>
      <c r="E27" s="15" t="s">
        <v>91</v>
      </c>
      <c r="F27" s="17">
        <v>150</v>
      </c>
      <c r="G27" s="17">
        <v>15</v>
      </c>
      <c r="H27" s="13">
        <v>7.38</v>
      </c>
      <c r="I27" s="14">
        <f t="shared" si="1"/>
        <v>0</v>
      </c>
    </row>
    <row r="28" spans="2:9" ht="13.5" customHeight="1">
      <c r="B28" s="15" t="s">
        <v>92</v>
      </c>
      <c r="C28" s="16">
        <v>662545110684</v>
      </c>
      <c r="D28" s="17" t="s">
        <v>1</v>
      </c>
      <c r="E28" s="15" t="s">
        <v>93</v>
      </c>
      <c r="F28" s="17">
        <v>100</v>
      </c>
      <c r="G28" s="17">
        <v>10</v>
      </c>
      <c r="H28" s="13">
        <v>19.989999999999998</v>
      </c>
      <c r="I28" s="14">
        <f t="shared" si="1"/>
        <v>0</v>
      </c>
    </row>
    <row r="29" spans="2:9" ht="13.5" customHeight="1">
      <c r="B29" s="15" t="s">
        <v>94</v>
      </c>
      <c r="C29" s="16">
        <v>662545115016</v>
      </c>
      <c r="D29" s="17" t="s">
        <v>2</v>
      </c>
      <c r="E29" s="15" t="s">
        <v>95</v>
      </c>
      <c r="F29" s="17">
        <v>300</v>
      </c>
      <c r="G29" s="17">
        <v>100</v>
      </c>
      <c r="H29" s="13">
        <v>26.58</v>
      </c>
      <c r="I29" s="14">
        <f t="shared" si="1"/>
        <v>0</v>
      </c>
    </row>
    <row r="30" spans="2:9" ht="13.5" customHeight="1">
      <c r="B30" s="15" t="s">
        <v>96</v>
      </c>
      <c r="C30" s="16">
        <v>662545115023</v>
      </c>
      <c r="D30" s="17" t="s">
        <v>7</v>
      </c>
      <c r="E30" s="15" t="s">
        <v>97</v>
      </c>
      <c r="F30" s="17">
        <v>120</v>
      </c>
      <c r="G30" s="17">
        <v>40</v>
      </c>
      <c r="H30" s="13">
        <v>60.01</v>
      </c>
      <c r="I30" s="14">
        <f t="shared" si="1"/>
        <v>0</v>
      </c>
    </row>
    <row r="31" spans="2:9" ht="13.5" customHeight="1">
      <c r="B31" s="15" t="s">
        <v>98</v>
      </c>
      <c r="C31" s="16">
        <v>662545109855</v>
      </c>
      <c r="D31" s="17" t="s">
        <v>25</v>
      </c>
      <c r="E31" s="15" t="s">
        <v>99</v>
      </c>
      <c r="F31" s="17">
        <v>500</v>
      </c>
      <c r="G31" s="17">
        <v>50</v>
      </c>
      <c r="H31" s="13">
        <v>3.63</v>
      </c>
      <c r="I31" s="14">
        <f t="shared" si="1"/>
        <v>0</v>
      </c>
    </row>
    <row r="32" spans="2:9" ht="13.5" customHeight="1">
      <c r="B32" s="15" t="s">
        <v>100</v>
      </c>
      <c r="C32" s="16">
        <v>662545109862</v>
      </c>
      <c r="D32" s="17" t="s">
        <v>51</v>
      </c>
      <c r="E32" s="15" t="s">
        <v>101</v>
      </c>
      <c r="F32" s="17">
        <v>150</v>
      </c>
      <c r="G32" s="17">
        <v>25</v>
      </c>
      <c r="H32" s="13">
        <v>4.79</v>
      </c>
      <c r="I32" s="14">
        <f t="shared" si="1"/>
        <v>0</v>
      </c>
    </row>
    <row r="33" spans="2:9" ht="13.5" customHeight="1">
      <c r="B33" s="15" t="s">
        <v>102</v>
      </c>
      <c r="C33" s="16">
        <v>662545109978</v>
      </c>
      <c r="D33" s="17" t="s">
        <v>50</v>
      </c>
      <c r="E33" s="15" t="s">
        <v>103</v>
      </c>
      <c r="F33" s="17">
        <v>150</v>
      </c>
      <c r="G33" s="17">
        <v>25</v>
      </c>
      <c r="H33" s="13">
        <v>5.23</v>
      </c>
      <c r="I33" s="14">
        <f t="shared" si="1"/>
        <v>0</v>
      </c>
    </row>
    <row r="34" spans="2:9" ht="13.5" customHeight="1">
      <c r="B34" s="15" t="s">
        <v>104</v>
      </c>
      <c r="C34" s="16">
        <v>662545109985</v>
      </c>
      <c r="D34" s="17" t="s">
        <v>25</v>
      </c>
      <c r="E34" s="15" t="s">
        <v>105</v>
      </c>
      <c r="F34" s="17">
        <v>50</v>
      </c>
      <c r="G34" s="17">
        <v>10</v>
      </c>
      <c r="H34" s="13">
        <v>8.23</v>
      </c>
      <c r="I34" s="14">
        <f t="shared" si="1"/>
        <v>0</v>
      </c>
    </row>
    <row r="35" spans="2:9" ht="13.5" customHeight="1">
      <c r="B35" s="15" t="s">
        <v>106</v>
      </c>
      <c r="C35" s="16">
        <v>662545109992</v>
      </c>
      <c r="D35" s="17" t="s">
        <v>65</v>
      </c>
      <c r="E35" s="15" t="s">
        <v>107</v>
      </c>
      <c r="F35" s="17">
        <v>50</v>
      </c>
      <c r="G35" s="17">
        <v>10</v>
      </c>
      <c r="H35" s="13">
        <v>10.96</v>
      </c>
      <c r="I35" s="14">
        <f t="shared" si="1"/>
        <v>0</v>
      </c>
    </row>
    <row r="36" spans="2:9" ht="13.5" customHeight="1">
      <c r="B36" s="15" t="s">
        <v>108</v>
      </c>
      <c r="C36" s="16">
        <v>662545110011</v>
      </c>
      <c r="D36" s="17" t="s">
        <v>10</v>
      </c>
      <c r="E36" s="15" t="s">
        <v>109</v>
      </c>
      <c r="F36" s="17">
        <v>50</v>
      </c>
      <c r="G36" s="17">
        <v>10</v>
      </c>
      <c r="H36" s="13">
        <v>11.7</v>
      </c>
      <c r="I36" s="14">
        <f t="shared" si="1"/>
        <v>0</v>
      </c>
    </row>
    <row r="37" spans="2:9" ht="13.5" customHeight="1">
      <c r="B37" s="15" t="s">
        <v>110</v>
      </c>
      <c r="C37" s="16">
        <v>662545110028</v>
      </c>
      <c r="D37" s="17" t="s">
        <v>111</v>
      </c>
      <c r="E37" s="15" t="s">
        <v>112</v>
      </c>
      <c r="F37" s="17">
        <v>50</v>
      </c>
      <c r="G37" s="17">
        <v>10</v>
      </c>
      <c r="H37" s="13">
        <v>16.64</v>
      </c>
      <c r="I37" s="14">
        <f t="shared" si="1"/>
        <v>0</v>
      </c>
    </row>
    <row r="38" spans="2:9" ht="13.5" customHeight="1">
      <c r="B38" s="15" t="s">
        <v>113</v>
      </c>
      <c r="C38" s="16">
        <v>662545110035</v>
      </c>
      <c r="D38" s="17" t="s">
        <v>50</v>
      </c>
      <c r="E38" s="15" t="s">
        <v>114</v>
      </c>
      <c r="F38" s="17">
        <v>250</v>
      </c>
      <c r="G38" s="17">
        <v>25</v>
      </c>
      <c r="H38" s="13">
        <v>5.54</v>
      </c>
      <c r="I38" s="14">
        <f t="shared" si="1"/>
        <v>0</v>
      </c>
    </row>
    <row r="39" spans="2:9" ht="13.5" customHeight="1">
      <c r="B39" s="15" t="s">
        <v>115</v>
      </c>
      <c r="C39" s="16">
        <v>662545110059</v>
      </c>
      <c r="D39" s="17" t="s">
        <v>50</v>
      </c>
      <c r="E39" s="15" t="s">
        <v>116</v>
      </c>
      <c r="F39" s="17">
        <v>250</v>
      </c>
      <c r="G39" s="17">
        <v>25</v>
      </c>
      <c r="H39" s="13">
        <v>3.1</v>
      </c>
      <c r="I39" s="14">
        <f t="shared" si="1"/>
        <v>0</v>
      </c>
    </row>
    <row r="40" spans="2:9" ht="13.5" customHeight="1">
      <c r="B40" s="15" t="s">
        <v>117</v>
      </c>
      <c r="C40" s="16">
        <v>662545110066</v>
      </c>
      <c r="D40" s="17" t="s">
        <v>65</v>
      </c>
      <c r="E40" s="15" t="s">
        <v>118</v>
      </c>
      <c r="F40" s="17">
        <v>300</v>
      </c>
      <c r="G40" s="17">
        <v>25</v>
      </c>
      <c r="H40" s="13">
        <v>5.94</v>
      </c>
      <c r="I40" s="14">
        <f t="shared" si="1"/>
        <v>0</v>
      </c>
    </row>
    <row r="41" spans="2:9" ht="13.5" customHeight="1">
      <c r="B41" s="15" t="s">
        <v>119</v>
      </c>
      <c r="C41" s="16">
        <v>662545109879</v>
      </c>
      <c r="D41" s="17" t="s">
        <v>49</v>
      </c>
      <c r="E41" s="15" t="s">
        <v>120</v>
      </c>
      <c r="F41" s="17">
        <v>500</v>
      </c>
      <c r="G41" s="17">
        <v>25</v>
      </c>
      <c r="H41" s="13">
        <v>3.73</v>
      </c>
      <c r="I41" s="14">
        <f t="shared" si="1"/>
        <v>0</v>
      </c>
    </row>
    <row r="42" spans="2:9" ht="13.5" customHeight="1">
      <c r="B42" s="15" t="s">
        <v>121</v>
      </c>
      <c r="C42" s="16">
        <v>662545109510</v>
      </c>
      <c r="D42" s="17" t="s">
        <v>3</v>
      </c>
      <c r="E42" s="15" t="s">
        <v>122</v>
      </c>
      <c r="F42" s="17">
        <v>500</v>
      </c>
      <c r="G42" s="17">
        <v>25</v>
      </c>
      <c r="H42" s="13">
        <v>2.75</v>
      </c>
      <c r="I42" s="14">
        <f t="shared" si="1"/>
        <v>0</v>
      </c>
    </row>
    <row r="43" spans="2:9" ht="13.5" customHeight="1">
      <c r="B43" s="15" t="s">
        <v>123</v>
      </c>
      <c r="C43" s="16">
        <v>662545109527</v>
      </c>
      <c r="D43" s="17" t="s">
        <v>4</v>
      </c>
      <c r="E43" s="15" t="s">
        <v>124</v>
      </c>
      <c r="F43" s="17">
        <v>250</v>
      </c>
      <c r="G43" s="17">
        <v>25</v>
      </c>
      <c r="H43" s="13">
        <v>4.29</v>
      </c>
      <c r="I43" s="14">
        <f t="shared" si="1"/>
        <v>0</v>
      </c>
    </row>
    <row r="44" spans="2:9" ht="13.5" customHeight="1">
      <c r="B44" s="15" t="s">
        <v>125</v>
      </c>
      <c r="C44" s="16">
        <v>662545109534</v>
      </c>
      <c r="D44" s="17" t="s">
        <v>5</v>
      </c>
      <c r="E44" s="15" t="s">
        <v>126</v>
      </c>
      <c r="F44" s="17">
        <v>150</v>
      </c>
      <c r="G44" s="17">
        <v>25</v>
      </c>
      <c r="H44" s="13">
        <v>10.55</v>
      </c>
      <c r="I44" s="14">
        <f t="shared" si="1"/>
        <v>0</v>
      </c>
    </row>
    <row r="45" spans="2:9" ht="13.5" customHeight="1">
      <c r="B45" s="15" t="s">
        <v>127</v>
      </c>
      <c r="C45" s="16">
        <v>662545110691</v>
      </c>
      <c r="D45" s="17" t="s">
        <v>1</v>
      </c>
      <c r="E45" s="15" t="s">
        <v>128</v>
      </c>
      <c r="F45" s="17">
        <v>100</v>
      </c>
      <c r="G45" s="17">
        <v>10</v>
      </c>
      <c r="H45" s="13">
        <v>26.58</v>
      </c>
      <c r="I45" s="14">
        <f t="shared" si="1"/>
        <v>0</v>
      </c>
    </row>
    <row r="46" spans="2:9" ht="13.5" customHeight="1">
      <c r="B46" s="15" t="s">
        <v>129</v>
      </c>
      <c r="C46" s="16">
        <v>662545115030</v>
      </c>
      <c r="D46" s="17" t="s">
        <v>6</v>
      </c>
      <c r="E46" s="15" t="s">
        <v>130</v>
      </c>
      <c r="F46" s="17">
        <v>100</v>
      </c>
      <c r="G46" s="17">
        <v>10</v>
      </c>
      <c r="H46" s="13">
        <v>34.65</v>
      </c>
      <c r="I46" s="14">
        <f t="shared" si="1"/>
        <v>0</v>
      </c>
    </row>
    <row r="47" spans="2:9" ht="13.5" customHeight="1">
      <c r="B47" s="15" t="s">
        <v>131</v>
      </c>
      <c r="C47" s="16">
        <v>662545115047</v>
      </c>
      <c r="D47" s="17" t="s">
        <v>7</v>
      </c>
      <c r="E47" s="15" t="s">
        <v>132</v>
      </c>
      <c r="F47" s="17">
        <v>80</v>
      </c>
      <c r="G47" s="17">
        <v>40</v>
      </c>
      <c r="H47" s="13">
        <v>75.53</v>
      </c>
      <c r="I47" s="14">
        <f t="shared" si="1"/>
        <v>0</v>
      </c>
    </row>
    <row r="48" spans="2:9" ht="13.5" customHeight="1">
      <c r="B48" s="15" t="s">
        <v>133</v>
      </c>
      <c r="C48" s="16">
        <v>662545109886</v>
      </c>
      <c r="D48" s="17" t="s">
        <v>16</v>
      </c>
      <c r="E48" s="15" t="s">
        <v>134</v>
      </c>
      <c r="F48" s="17">
        <v>250</v>
      </c>
      <c r="G48" s="17">
        <v>25</v>
      </c>
      <c r="H48" s="13">
        <v>3.75</v>
      </c>
      <c r="I48" s="14">
        <f t="shared" si="1"/>
        <v>0</v>
      </c>
    </row>
    <row r="49" spans="2:9" ht="13.5" customHeight="1">
      <c r="B49" s="15" t="s">
        <v>135</v>
      </c>
      <c r="C49" s="16">
        <v>662545109541</v>
      </c>
      <c r="D49" s="17" t="s">
        <v>41</v>
      </c>
      <c r="E49" s="15" t="s">
        <v>136</v>
      </c>
      <c r="F49" s="17">
        <v>250</v>
      </c>
      <c r="G49" s="17">
        <v>25</v>
      </c>
      <c r="H49" s="13">
        <v>3.75</v>
      </c>
      <c r="I49" s="14">
        <f t="shared" si="1"/>
        <v>0</v>
      </c>
    </row>
    <row r="50" spans="2:9" ht="13.5" customHeight="1">
      <c r="B50" s="15" t="s">
        <v>137</v>
      </c>
      <c r="C50" s="16">
        <v>662545109558</v>
      </c>
      <c r="D50" s="17" t="s">
        <v>42</v>
      </c>
      <c r="E50" s="15" t="s">
        <v>138</v>
      </c>
      <c r="F50" s="17">
        <v>250</v>
      </c>
      <c r="G50" s="17">
        <v>25</v>
      </c>
      <c r="H50" s="13">
        <v>4.7699999999999996</v>
      </c>
      <c r="I50" s="14">
        <f t="shared" si="1"/>
        <v>0</v>
      </c>
    </row>
    <row r="51" spans="2:9" ht="13.5" customHeight="1">
      <c r="B51" s="15" t="s">
        <v>139</v>
      </c>
      <c r="C51" s="16">
        <v>662545109565</v>
      </c>
      <c r="D51" s="17" t="s">
        <v>31</v>
      </c>
      <c r="E51" s="15" t="s">
        <v>140</v>
      </c>
      <c r="F51" s="17">
        <v>250</v>
      </c>
      <c r="G51" s="17">
        <v>25</v>
      </c>
      <c r="H51" s="13">
        <v>4.49</v>
      </c>
      <c r="I51" s="14">
        <f t="shared" si="1"/>
        <v>0</v>
      </c>
    </row>
    <row r="52" spans="2:9" ht="13.5" customHeight="1">
      <c r="B52" s="15" t="s">
        <v>141</v>
      </c>
      <c r="C52" s="16">
        <v>662545110417</v>
      </c>
      <c r="D52" s="17" t="s">
        <v>11</v>
      </c>
      <c r="E52" s="15" t="s">
        <v>142</v>
      </c>
      <c r="F52" s="17">
        <v>250</v>
      </c>
      <c r="G52" s="17">
        <v>25</v>
      </c>
      <c r="H52" s="13">
        <v>8.69</v>
      </c>
      <c r="I52" s="14">
        <f t="shared" si="1"/>
        <v>0</v>
      </c>
    </row>
    <row r="53" spans="2:9" ht="13.5" customHeight="1">
      <c r="B53" s="15" t="s">
        <v>143</v>
      </c>
      <c r="C53" s="16">
        <v>662545109572</v>
      </c>
      <c r="D53" s="17" t="s">
        <v>45</v>
      </c>
      <c r="E53" s="15" t="s">
        <v>144</v>
      </c>
      <c r="F53" s="17">
        <v>250</v>
      </c>
      <c r="G53" s="17">
        <v>25</v>
      </c>
      <c r="H53" s="13">
        <v>8.19</v>
      </c>
      <c r="I53" s="14">
        <f t="shared" si="1"/>
        <v>0</v>
      </c>
    </row>
    <row r="54" spans="2:9" ht="13.5" customHeight="1">
      <c r="B54" s="15" t="s">
        <v>145</v>
      </c>
      <c r="C54" s="16">
        <v>662545110424</v>
      </c>
      <c r="D54" s="17" t="s">
        <v>12</v>
      </c>
      <c r="E54" s="15" t="s">
        <v>146</v>
      </c>
      <c r="F54" s="17">
        <v>250</v>
      </c>
      <c r="G54" s="17">
        <v>25</v>
      </c>
      <c r="H54" s="13">
        <v>10.71</v>
      </c>
      <c r="I54" s="14">
        <f t="shared" si="1"/>
        <v>0</v>
      </c>
    </row>
    <row r="55" spans="2:9" ht="13.5" customHeight="1">
      <c r="B55" s="15" t="s">
        <v>147</v>
      </c>
      <c r="C55" s="16">
        <v>662545110097</v>
      </c>
      <c r="D55" s="17" t="s">
        <v>44</v>
      </c>
      <c r="E55" s="15" t="s">
        <v>148</v>
      </c>
      <c r="F55" s="17">
        <v>150</v>
      </c>
      <c r="G55" s="17">
        <v>15</v>
      </c>
      <c r="H55" s="13">
        <v>9.1199999999999992</v>
      </c>
      <c r="I55" s="14">
        <f t="shared" si="1"/>
        <v>0</v>
      </c>
    </row>
    <row r="56" spans="2:9" ht="13.5" customHeight="1">
      <c r="B56" s="15" t="s">
        <v>149</v>
      </c>
      <c r="C56" s="16">
        <v>662545109589</v>
      </c>
      <c r="D56" s="17" t="s">
        <v>32</v>
      </c>
      <c r="E56" s="15" t="s">
        <v>150</v>
      </c>
      <c r="F56" s="17">
        <v>250</v>
      </c>
      <c r="G56" s="17">
        <v>25</v>
      </c>
      <c r="H56" s="13">
        <v>8.43</v>
      </c>
      <c r="I56" s="14">
        <f t="shared" si="1"/>
        <v>0</v>
      </c>
    </row>
    <row r="57" spans="2:9" ht="13.5" customHeight="1">
      <c r="B57" s="15" t="s">
        <v>151</v>
      </c>
      <c r="C57" s="16">
        <v>662545109596</v>
      </c>
      <c r="D57" s="17" t="s">
        <v>33</v>
      </c>
      <c r="E57" s="15" t="s">
        <v>152</v>
      </c>
      <c r="F57" s="17">
        <v>250</v>
      </c>
      <c r="G57" s="17">
        <v>25</v>
      </c>
      <c r="H57" s="13">
        <v>8.0399999999999991</v>
      </c>
      <c r="I57" s="14">
        <f t="shared" si="1"/>
        <v>0</v>
      </c>
    </row>
    <row r="58" spans="2:9" ht="13.5" customHeight="1">
      <c r="B58" s="15" t="s">
        <v>153</v>
      </c>
      <c r="C58" s="16">
        <v>662545110707</v>
      </c>
      <c r="D58" s="17" t="s">
        <v>13</v>
      </c>
      <c r="E58" s="15" t="s">
        <v>154</v>
      </c>
      <c r="F58" s="17">
        <v>100</v>
      </c>
      <c r="G58" s="17">
        <v>10</v>
      </c>
      <c r="H58" s="13">
        <v>15.5</v>
      </c>
      <c r="I58" s="14">
        <f t="shared" si="1"/>
        <v>0</v>
      </c>
    </row>
    <row r="59" spans="2:9" ht="13.5" customHeight="1">
      <c r="B59" s="15" t="s">
        <v>155</v>
      </c>
      <c r="C59" s="16">
        <v>662545110714</v>
      </c>
      <c r="D59" s="17" t="s">
        <v>14</v>
      </c>
      <c r="E59" s="15" t="s">
        <v>156</v>
      </c>
      <c r="F59" s="17">
        <v>100</v>
      </c>
      <c r="G59" s="17">
        <v>10</v>
      </c>
      <c r="H59" s="13">
        <v>17.12</v>
      </c>
      <c r="I59" s="14">
        <f t="shared" si="1"/>
        <v>0</v>
      </c>
    </row>
    <row r="60" spans="2:9" ht="13.5" customHeight="1">
      <c r="B60" s="15" t="s">
        <v>157</v>
      </c>
      <c r="C60" s="16">
        <v>662545110721</v>
      </c>
      <c r="D60" s="17" t="s">
        <v>15</v>
      </c>
      <c r="E60" s="15" t="s">
        <v>158</v>
      </c>
      <c r="F60" s="17">
        <v>100</v>
      </c>
      <c r="G60" s="17">
        <v>10</v>
      </c>
      <c r="H60" s="13">
        <v>18.45</v>
      </c>
      <c r="I60" s="14">
        <f t="shared" si="1"/>
        <v>0</v>
      </c>
    </row>
    <row r="61" spans="2:9" ht="13.5" customHeight="1">
      <c r="B61" s="15" t="s">
        <v>159</v>
      </c>
      <c r="C61" s="16">
        <v>662545110738</v>
      </c>
      <c r="D61" s="17" t="s">
        <v>34</v>
      </c>
      <c r="E61" s="15" t="s">
        <v>160</v>
      </c>
      <c r="F61" s="17">
        <v>100</v>
      </c>
      <c r="G61" s="17">
        <v>10</v>
      </c>
      <c r="H61" s="13">
        <v>16.989999999999998</v>
      </c>
      <c r="I61" s="14">
        <f t="shared" si="1"/>
        <v>0</v>
      </c>
    </row>
    <row r="62" spans="2:9" ht="13.5" customHeight="1">
      <c r="B62" s="15" t="s">
        <v>161</v>
      </c>
      <c r="C62" s="16">
        <v>662545110745</v>
      </c>
      <c r="D62" s="17" t="s">
        <v>35</v>
      </c>
      <c r="E62" s="15" t="s">
        <v>162</v>
      </c>
      <c r="F62" s="17">
        <v>100</v>
      </c>
      <c r="G62" s="17">
        <v>10</v>
      </c>
      <c r="H62" s="13">
        <v>20.04</v>
      </c>
      <c r="I62" s="14">
        <f t="shared" si="1"/>
        <v>0</v>
      </c>
    </row>
    <row r="63" spans="2:9" ht="13.5" customHeight="1">
      <c r="B63" s="15" t="s">
        <v>163</v>
      </c>
      <c r="C63" s="16">
        <v>662545110752</v>
      </c>
      <c r="D63" s="17" t="s">
        <v>36</v>
      </c>
      <c r="E63" s="15" t="s">
        <v>164</v>
      </c>
      <c r="F63" s="17">
        <v>100</v>
      </c>
      <c r="G63" s="17">
        <v>10</v>
      </c>
      <c r="H63" s="13">
        <v>23.88</v>
      </c>
      <c r="I63" s="14">
        <f t="shared" si="1"/>
        <v>0</v>
      </c>
    </row>
    <row r="64" spans="2:9" ht="13.5" customHeight="1">
      <c r="B64" s="15" t="s">
        <v>165</v>
      </c>
      <c r="C64" s="16">
        <v>662545115054</v>
      </c>
      <c r="D64" s="17" t="s">
        <v>17</v>
      </c>
      <c r="E64" s="15" t="s">
        <v>166</v>
      </c>
      <c r="F64" s="17">
        <v>100</v>
      </c>
      <c r="G64" s="17">
        <v>10</v>
      </c>
      <c r="H64" s="13">
        <v>24.32</v>
      </c>
      <c r="I64" s="14">
        <f t="shared" si="1"/>
        <v>0</v>
      </c>
    </row>
    <row r="65" spans="2:9" ht="13.5" customHeight="1">
      <c r="B65" s="15" t="s">
        <v>167</v>
      </c>
      <c r="C65" s="16">
        <v>662545115061</v>
      </c>
      <c r="D65" s="17" t="s">
        <v>168</v>
      </c>
      <c r="E65" s="15" t="s">
        <v>169</v>
      </c>
      <c r="F65" s="17">
        <v>100</v>
      </c>
      <c r="G65" s="17">
        <v>10</v>
      </c>
      <c r="H65" s="13">
        <v>21.12</v>
      </c>
      <c r="I65" s="14">
        <f t="shared" si="1"/>
        <v>0</v>
      </c>
    </row>
    <row r="66" spans="2:9" ht="13.5" customHeight="1">
      <c r="B66" s="15" t="s">
        <v>170</v>
      </c>
      <c r="C66" s="16">
        <v>662545115078</v>
      </c>
      <c r="D66" s="17" t="s">
        <v>171</v>
      </c>
      <c r="E66" s="15" t="s">
        <v>172</v>
      </c>
      <c r="F66" s="17">
        <v>100</v>
      </c>
      <c r="G66" s="17">
        <v>10</v>
      </c>
      <c r="H66" s="13">
        <v>27.35</v>
      </c>
      <c r="I66" s="14">
        <f t="shared" si="1"/>
        <v>0</v>
      </c>
    </row>
    <row r="67" spans="2:9" ht="13.5" customHeight="1">
      <c r="B67" s="15" t="s">
        <v>173</v>
      </c>
      <c r="C67" s="16">
        <v>662545115085</v>
      </c>
      <c r="D67" s="17" t="s">
        <v>24</v>
      </c>
      <c r="E67" s="15" t="s">
        <v>174</v>
      </c>
      <c r="F67" s="17">
        <v>100</v>
      </c>
      <c r="G67" s="17">
        <v>10</v>
      </c>
      <c r="H67" s="13">
        <v>31.05</v>
      </c>
      <c r="I67" s="14">
        <f t="shared" si="1"/>
        <v>0</v>
      </c>
    </row>
    <row r="68" spans="2:9" ht="13.5" customHeight="1">
      <c r="B68" s="15" t="s">
        <v>175</v>
      </c>
      <c r="C68" s="16">
        <v>662545115092</v>
      </c>
      <c r="D68" s="17" t="s">
        <v>176</v>
      </c>
      <c r="E68" s="15" t="s">
        <v>177</v>
      </c>
      <c r="F68" s="17">
        <v>60</v>
      </c>
      <c r="G68" s="17">
        <v>5</v>
      </c>
      <c r="H68" s="13">
        <v>37.56</v>
      </c>
      <c r="I68" s="14">
        <f t="shared" si="1"/>
        <v>0</v>
      </c>
    </row>
    <row r="69" spans="2:9" ht="13.5" customHeight="1">
      <c r="B69" s="15" t="s">
        <v>178</v>
      </c>
      <c r="C69" s="16">
        <v>662545115108</v>
      </c>
      <c r="D69" s="17" t="s">
        <v>22</v>
      </c>
      <c r="E69" s="15" t="s">
        <v>179</v>
      </c>
      <c r="F69" s="17">
        <v>60</v>
      </c>
      <c r="G69" s="17">
        <v>5</v>
      </c>
      <c r="H69" s="13">
        <v>40.26</v>
      </c>
      <c r="I69" s="14">
        <f t="shared" si="1"/>
        <v>0</v>
      </c>
    </row>
    <row r="70" spans="2:9" ht="13.5" customHeight="1">
      <c r="B70" s="15" t="s">
        <v>180</v>
      </c>
      <c r="C70" s="16">
        <v>662545115115</v>
      </c>
      <c r="D70" s="17" t="s">
        <v>23</v>
      </c>
      <c r="E70" s="15" t="s">
        <v>181</v>
      </c>
      <c r="F70" s="17">
        <v>60</v>
      </c>
      <c r="G70" s="17">
        <v>5</v>
      </c>
      <c r="H70" s="13">
        <v>46.27</v>
      </c>
      <c r="I70" s="14">
        <f t="shared" si="1"/>
        <v>0</v>
      </c>
    </row>
    <row r="71" spans="2:9" ht="13.5" customHeight="1">
      <c r="B71" s="15" t="s">
        <v>182</v>
      </c>
      <c r="C71" s="16">
        <v>662545115122</v>
      </c>
      <c r="D71" s="17" t="s">
        <v>28</v>
      </c>
      <c r="E71" s="15" t="s">
        <v>183</v>
      </c>
      <c r="F71" s="17">
        <v>60</v>
      </c>
      <c r="G71" s="17">
        <v>5</v>
      </c>
      <c r="H71" s="13">
        <v>59.31</v>
      </c>
      <c r="I71" s="14">
        <f t="shared" si="1"/>
        <v>0</v>
      </c>
    </row>
    <row r="72" spans="2:9" ht="13.5" customHeight="1">
      <c r="B72" s="15" t="s">
        <v>184</v>
      </c>
      <c r="C72" s="16">
        <v>662545109602</v>
      </c>
      <c r="D72" s="17" t="s">
        <v>3</v>
      </c>
      <c r="E72" s="15" t="s">
        <v>185</v>
      </c>
      <c r="F72" s="17">
        <v>500</v>
      </c>
      <c r="G72" s="17">
        <v>50</v>
      </c>
      <c r="H72" s="13">
        <v>0.85</v>
      </c>
      <c r="I72" s="14">
        <f t="shared" si="1"/>
        <v>0</v>
      </c>
    </row>
    <row r="73" spans="2:9" ht="13.5" customHeight="1">
      <c r="B73" s="15" t="s">
        <v>186</v>
      </c>
      <c r="C73" s="16">
        <v>662545109893</v>
      </c>
      <c r="D73" s="17" t="s">
        <v>4</v>
      </c>
      <c r="E73" s="15" t="s">
        <v>187</v>
      </c>
      <c r="F73" s="17">
        <v>500</v>
      </c>
      <c r="G73" s="17">
        <v>50</v>
      </c>
      <c r="H73" s="13">
        <v>1.49</v>
      </c>
      <c r="I73" s="14">
        <f t="shared" si="1"/>
        <v>0</v>
      </c>
    </row>
    <row r="74" spans="2:9" ht="13.5" customHeight="1">
      <c r="B74" s="15" t="s">
        <v>188</v>
      </c>
      <c r="C74" s="16">
        <v>662545109619</v>
      </c>
      <c r="D74" s="17" t="s">
        <v>5</v>
      </c>
      <c r="E74" s="15" t="s">
        <v>189</v>
      </c>
      <c r="F74" s="17">
        <v>500</v>
      </c>
      <c r="G74" s="17">
        <v>25</v>
      </c>
      <c r="H74" s="13">
        <v>2.86</v>
      </c>
      <c r="I74" s="14">
        <f t="shared" ref="I74:I137" si="2">H74*$I$2</f>
        <v>0</v>
      </c>
    </row>
    <row r="75" spans="2:9" ht="13.5" customHeight="1">
      <c r="B75" s="15" t="s">
        <v>190</v>
      </c>
      <c r="C75" s="16">
        <v>662545110769</v>
      </c>
      <c r="D75" s="17" t="s">
        <v>1</v>
      </c>
      <c r="E75" s="15" t="s">
        <v>191</v>
      </c>
      <c r="F75" s="17">
        <v>100</v>
      </c>
      <c r="G75" s="17">
        <v>10</v>
      </c>
      <c r="H75" s="13">
        <v>10.89</v>
      </c>
      <c r="I75" s="14">
        <f t="shared" si="2"/>
        <v>0</v>
      </c>
    </row>
    <row r="76" spans="2:9" ht="13.5" customHeight="1">
      <c r="B76" s="15" t="s">
        <v>192</v>
      </c>
      <c r="C76" s="16">
        <v>662545115139</v>
      </c>
      <c r="D76" s="17" t="s">
        <v>6</v>
      </c>
      <c r="E76" s="15" t="s">
        <v>193</v>
      </c>
      <c r="F76" s="17">
        <v>100</v>
      </c>
      <c r="G76" s="17">
        <v>10</v>
      </c>
      <c r="H76" s="13">
        <v>14.86</v>
      </c>
      <c r="I76" s="14">
        <f t="shared" si="2"/>
        <v>0</v>
      </c>
    </row>
    <row r="77" spans="2:9" ht="13.5" customHeight="1">
      <c r="B77" s="15" t="s">
        <v>194</v>
      </c>
      <c r="C77" s="16">
        <v>662545115146</v>
      </c>
      <c r="D77" s="17" t="s">
        <v>7</v>
      </c>
      <c r="E77" s="15" t="s">
        <v>195</v>
      </c>
      <c r="F77" s="17">
        <v>100</v>
      </c>
      <c r="G77" s="17">
        <v>10</v>
      </c>
      <c r="H77" s="13">
        <v>24.4</v>
      </c>
      <c r="I77" s="14">
        <f t="shared" si="2"/>
        <v>0</v>
      </c>
    </row>
    <row r="78" spans="2:9" ht="13.5" customHeight="1">
      <c r="B78" s="15" t="s">
        <v>196</v>
      </c>
      <c r="C78" s="16">
        <v>662545109909</v>
      </c>
      <c r="D78" s="17" t="s">
        <v>49</v>
      </c>
      <c r="E78" s="15" t="s">
        <v>197</v>
      </c>
      <c r="F78" s="17">
        <v>250</v>
      </c>
      <c r="G78" s="17">
        <v>50</v>
      </c>
      <c r="H78" s="13">
        <v>1.35</v>
      </c>
      <c r="I78" s="14">
        <f t="shared" si="2"/>
        <v>0</v>
      </c>
    </row>
    <row r="79" spans="2:9" ht="13.5" customHeight="1">
      <c r="B79" s="15" t="s">
        <v>198</v>
      </c>
      <c r="C79" s="16">
        <v>662545109626</v>
      </c>
      <c r="D79" s="17" t="s">
        <v>3</v>
      </c>
      <c r="E79" s="15" t="s">
        <v>199</v>
      </c>
      <c r="F79" s="17">
        <v>1000</v>
      </c>
      <c r="G79" s="17">
        <v>50</v>
      </c>
      <c r="H79" s="13">
        <v>1.24</v>
      </c>
      <c r="I79" s="14">
        <f t="shared" si="2"/>
        <v>0</v>
      </c>
    </row>
    <row r="80" spans="2:9" ht="13.5" customHeight="1">
      <c r="B80" s="15" t="s">
        <v>200</v>
      </c>
      <c r="C80" s="16">
        <v>662545109633</v>
      </c>
      <c r="D80" s="17" t="s">
        <v>4</v>
      </c>
      <c r="E80" s="15" t="s">
        <v>201</v>
      </c>
      <c r="F80" s="17">
        <v>500</v>
      </c>
      <c r="G80" s="17">
        <v>25</v>
      </c>
      <c r="H80" s="13">
        <v>2.04</v>
      </c>
      <c r="I80" s="14">
        <f t="shared" si="2"/>
        <v>0</v>
      </c>
    </row>
    <row r="81" spans="2:9" ht="13.5" customHeight="1">
      <c r="B81" s="15" t="s">
        <v>202</v>
      </c>
      <c r="C81" s="16">
        <v>662545109640</v>
      </c>
      <c r="D81" s="17" t="s">
        <v>5</v>
      </c>
      <c r="E81" s="15" t="s">
        <v>203</v>
      </c>
      <c r="F81" s="17">
        <v>250</v>
      </c>
      <c r="G81" s="17">
        <v>25</v>
      </c>
      <c r="H81" s="13">
        <v>4.04</v>
      </c>
      <c r="I81" s="14">
        <f t="shared" si="2"/>
        <v>0</v>
      </c>
    </row>
    <row r="82" spans="2:9" ht="13.5" customHeight="1">
      <c r="B82" s="15" t="s">
        <v>204</v>
      </c>
      <c r="C82" s="16">
        <v>662545110776</v>
      </c>
      <c r="D82" s="17" t="s">
        <v>1</v>
      </c>
      <c r="E82" s="15" t="s">
        <v>205</v>
      </c>
      <c r="F82" s="17">
        <v>100</v>
      </c>
      <c r="G82" s="17">
        <v>10</v>
      </c>
      <c r="H82" s="13">
        <v>12.03</v>
      </c>
      <c r="I82" s="14">
        <f t="shared" si="2"/>
        <v>0</v>
      </c>
    </row>
    <row r="83" spans="2:9" ht="13.5" customHeight="1">
      <c r="B83" s="15" t="s">
        <v>206</v>
      </c>
      <c r="C83" s="16">
        <v>662545115153</v>
      </c>
      <c r="D83" s="17" t="s">
        <v>6</v>
      </c>
      <c r="E83" s="15" t="s">
        <v>207</v>
      </c>
      <c r="F83" s="17">
        <v>200</v>
      </c>
      <c r="G83" s="17">
        <v>100</v>
      </c>
      <c r="H83" s="13">
        <v>14.41</v>
      </c>
      <c r="I83" s="14">
        <f t="shared" si="2"/>
        <v>0</v>
      </c>
    </row>
    <row r="84" spans="2:9" ht="13.5" customHeight="1">
      <c r="B84" s="15" t="s">
        <v>208</v>
      </c>
      <c r="C84" s="16">
        <v>662545115160</v>
      </c>
      <c r="D84" s="17" t="s">
        <v>7</v>
      </c>
      <c r="E84" s="15" t="s">
        <v>209</v>
      </c>
      <c r="F84" s="17">
        <v>160</v>
      </c>
      <c r="G84" s="17">
        <v>80</v>
      </c>
      <c r="H84" s="13">
        <v>27.23</v>
      </c>
      <c r="I84" s="14">
        <f t="shared" si="2"/>
        <v>0</v>
      </c>
    </row>
    <row r="85" spans="2:9" ht="13.5" customHeight="1">
      <c r="B85" s="15" t="s">
        <v>210</v>
      </c>
      <c r="C85" s="16">
        <v>662545109916</v>
      </c>
      <c r="D85" s="17" t="s">
        <v>51</v>
      </c>
      <c r="E85" s="15" t="s">
        <v>211</v>
      </c>
      <c r="F85" s="17">
        <v>500</v>
      </c>
      <c r="G85" s="17">
        <v>50</v>
      </c>
      <c r="H85" s="13">
        <v>1.77</v>
      </c>
      <c r="I85" s="14">
        <f t="shared" si="2"/>
        <v>0</v>
      </c>
    </row>
    <row r="86" spans="2:9" ht="13.5" customHeight="1">
      <c r="B86" s="15" t="s">
        <v>212</v>
      </c>
      <c r="C86" s="16">
        <v>662545110103</v>
      </c>
      <c r="D86" s="17" t="s">
        <v>213</v>
      </c>
      <c r="E86" s="15" t="s">
        <v>214</v>
      </c>
      <c r="F86" s="17">
        <v>500</v>
      </c>
      <c r="G86" s="17">
        <v>50</v>
      </c>
      <c r="H86" s="13">
        <v>2.3199999999999998</v>
      </c>
      <c r="I86" s="14">
        <f t="shared" si="2"/>
        <v>0</v>
      </c>
    </row>
    <row r="87" spans="2:9" ht="13.5" customHeight="1">
      <c r="B87" s="15" t="s">
        <v>215</v>
      </c>
      <c r="C87" s="16">
        <v>662545109947</v>
      </c>
      <c r="D87" s="17" t="s">
        <v>8</v>
      </c>
      <c r="E87" s="15" t="s">
        <v>216</v>
      </c>
      <c r="F87" s="17">
        <v>250</v>
      </c>
      <c r="G87" s="17">
        <v>25</v>
      </c>
      <c r="H87" s="13">
        <v>2.1800000000000002</v>
      </c>
      <c r="I87" s="14">
        <f t="shared" si="2"/>
        <v>0</v>
      </c>
    </row>
    <row r="88" spans="2:9" ht="13.5" customHeight="1">
      <c r="B88" s="15" t="s">
        <v>217</v>
      </c>
      <c r="C88" s="16">
        <v>662545110110</v>
      </c>
      <c r="D88" s="17" t="s">
        <v>9</v>
      </c>
      <c r="E88" s="15" t="s">
        <v>218</v>
      </c>
      <c r="F88" s="17">
        <v>250</v>
      </c>
      <c r="G88" s="17">
        <v>25</v>
      </c>
      <c r="H88" s="13">
        <v>3.44</v>
      </c>
      <c r="I88" s="14">
        <f t="shared" si="2"/>
        <v>0</v>
      </c>
    </row>
    <row r="89" spans="2:9" ht="13.5" customHeight="1">
      <c r="B89" s="15" t="s">
        <v>219</v>
      </c>
      <c r="C89" s="16">
        <v>662545109923</v>
      </c>
      <c r="D89" s="17" t="s">
        <v>10</v>
      </c>
      <c r="E89" s="15" t="s">
        <v>220</v>
      </c>
      <c r="F89" s="17">
        <v>250</v>
      </c>
      <c r="G89" s="17">
        <v>25</v>
      </c>
      <c r="H89" s="13">
        <v>4.04</v>
      </c>
      <c r="I89" s="14">
        <f t="shared" si="2"/>
        <v>0</v>
      </c>
    </row>
    <row r="90" spans="2:9" ht="13.5" customHeight="1">
      <c r="B90" s="15" t="s">
        <v>221</v>
      </c>
      <c r="C90" s="16">
        <v>662545110783</v>
      </c>
      <c r="D90" s="17" t="s">
        <v>55</v>
      </c>
      <c r="E90" s="15" t="s">
        <v>222</v>
      </c>
      <c r="F90" s="17">
        <v>100</v>
      </c>
      <c r="G90" s="17">
        <v>10</v>
      </c>
      <c r="H90" s="13">
        <v>11.89</v>
      </c>
      <c r="I90" s="14">
        <f t="shared" si="2"/>
        <v>0</v>
      </c>
    </row>
    <row r="91" spans="2:9" ht="13.5" customHeight="1">
      <c r="B91" s="15" t="s">
        <v>223</v>
      </c>
      <c r="C91" s="16">
        <v>662545110790</v>
      </c>
      <c r="D91" s="17" t="s">
        <v>18</v>
      </c>
      <c r="E91" s="15" t="s">
        <v>224</v>
      </c>
      <c r="F91" s="17">
        <v>100</v>
      </c>
      <c r="G91" s="17">
        <v>10</v>
      </c>
      <c r="H91" s="13">
        <v>10.65</v>
      </c>
      <c r="I91" s="14">
        <f t="shared" si="2"/>
        <v>0</v>
      </c>
    </row>
    <row r="92" spans="2:9" ht="13.5" customHeight="1">
      <c r="B92" s="15" t="s">
        <v>225</v>
      </c>
      <c r="C92" s="16">
        <v>662545115177</v>
      </c>
      <c r="D92" s="17" t="s">
        <v>168</v>
      </c>
      <c r="E92" s="15" t="s">
        <v>226</v>
      </c>
      <c r="F92" s="17">
        <v>100</v>
      </c>
      <c r="G92" s="17">
        <v>10</v>
      </c>
      <c r="H92" s="13">
        <v>11.15</v>
      </c>
      <c r="I92" s="14">
        <f t="shared" si="2"/>
        <v>0</v>
      </c>
    </row>
    <row r="93" spans="2:9" ht="13.5" customHeight="1">
      <c r="B93" s="15" t="s">
        <v>227</v>
      </c>
      <c r="C93" s="16">
        <v>662545115184</v>
      </c>
      <c r="D93" s="17" t="s">
        <v>171</v>
      </c>
      <c r="E93" s="15" t="s">
        <v>228</v>
      </c>
      <c r="F93" s="17">
        <v>100</v>
      </c>
      <c r="G93" s="17">
        <v>10</v>
      </c>
      <c r="H93" s="13">
        <v>12.6</v>
      </c>
      <c r="I93" s="14">
        <f t="shared" si="2"/>
        <v>0</v>
      </c>
    </row>
    <row r="94" spans="2:9" ht="13.5" customHeight="1">
      <c r="B94" s="15" t="s">
        <v>229</v>
      </c>
      <c r="C94" s="16">
        <v>662545115191</v>
      </c>
      <c r="D94" s="17" t="s">
        <v>24</v>
      </c>
      <c r="E94" s="15" t="s">
        <v>230</v>
      </c>
      <c r="F94" s="17">
        <v>100</v>
      </c>
      <c r="G94" s="17">
        <v>10</v>
      </c>
      <c r="H94" s="13">
        <v>14.1</v>
      </c>
      <c r="I94" s="14">
        <f t="shared" si="2"/>
        <v>0</v>
      </c>
    </row>
    <row r="95" spans="2:9" ht="13.5" customHeight="1">
      <c r="B95" s="15" t="s">
        <v>231</v>
      </c>
      <c r="C95" s="16">
        <v>662545115535</v>
      </c>
      <c r="D95" s="17" t="s">
        <v>28</v>
      </c>
      <c r="E95" s="15" t="s">
        <v>232</v>
      </c>
      <c r="F95" s="17">
        <v>80</v>
      </c>
      <c r="G95" s="17">
        <v>5</v>
      </c>
      <c r="H95" s="13">
        <v>25.42</v>
      </c>
      <c r="I95" s="14">
        <f t="shared" si="2"/>
        <v>0</v>
      </c>
    </row>
    <row r="96" spans="2:9" ht="13.5" customHeight="1">
      <c r="B96" s="15" t="s">
        <v>233</v>
      </c>
      <c r="C96" s="16">
        <v>662545109657</v>
      </c>
      <c r="D96" s="17" t="s">
        <v>50</v>
      </c>
      <c r="E96" s="15" t="s">
        <v>234</v>
      </c>
      <c r="F96" s="17">
        <v>1000</v>
      </c>
      <c r="G96" s="17">
        <v>50</v>
      </c>
      <c r="H96" s="13">
        <v>1.74</v>
      </c>
      <c r="I96" s="14">
        <f t="shared" si="2"/>
        <v>0</v>
      </c>
    </row>
    <row r="97" spans="2:9" ht="13.5" customHeight="1">
      <c r="B97" s="15" t="s">
        <v>235</v>
      </c>
      <c r="C97" s="16">
        <v>662545109664</v>
      </c>
      <c r="D97" s="17" t="s">
        <v>65</v>
      </c>
      <c r="E97" s="15" t="s">
        <v>236</v>
      </c>
      <c r="F97" s="17">
        <v>500</v>
      </c>
      <c r="G97" s="17">
        <v>25</v>
      </c>
      <c r="H97" s="13">
        <v>3.23</v>
      </c>
      <c r="I97" s="14">
        <f t="shared" si="2"/>
        <v>0</v>
      </c>
    </row>
    <row r="98" spans="2:9" ht="13.5" customHeight="1">
      <c r="B98" s="15" t="s">
        <v>237</v>
      </c>
      <c r="C98" s="16">
        <v>662545109671</v>
      </c>
      <c r="D98" s="17" t="s">
        <v>111</v>
      </c>
      <c r="E98" s="15" t="s">
        <v>238</v>
      </c>
      <c r="F98" s="17">
        <v>120</v>
      </c>
      <c r="G98" s="17">
        <v>15</v>
      </c>
      <c r="H98" s="13">
        <v>6.16</v>
      </c>
      <c r="I98" s="14">
        <f t="shared" si="2"/>
        <v>0</v>
      </c>
    </row>
    <row r="99" spans="2:9" ht="13.5" customHeight="1">
      <c r="B99" s="15" t="s">
        <v>239</v>
      </c>
      <c r="C99" s="16">
        <v>662545109688</v>
      </c>
      <c r="D99" s="17" t="s">
        <v>50</v>
      </c>
      <c r="E99" s="15" t="s">
        <v>240</v>
      </c>
      <c r="F99" s="17">
        <v>250</v>
      </c>
      <c r="G99" s="17">
        <v>50</v>
      </c>
      <c r="H99" s="13">
        <v>2.0099999999999998</v>
      </c>
      <c r="I99" s="14">
        <f t="shared" si="2"/>
        <v>0</v>
      </c>
    </row>
    <row r="100" spans="2:9" ht="13.5" customHeight="1">
      <c r="B100" s="15" t="s">
        <v>241</v>
      </c>
      <c r="C100" s="16">
        <v>662545109695</v>
      </c>
      <c r="D100" s="17" t="s">
        <v>65</v>
      </c>
      <c r="E100" s="15" t="s">
        <v>242</v>
      </c>
      <c r="F100" s="17">
        <v>500</v>
      </c>
      <c r="G100" s="17">
        <v>25</v>
      </c>
      <c r="H100" s="13">
        <v>3.44</v>
      </c>
      <c r="I100" s="14">
        <f t="shared" si="2"/>
        <v>0</v>
      </c>
    </row>
    <row r="101" spans="2:9" ht="13.5" customHeight="1">
      <c r="B101" s="15" t="s">
        <v>243</v>
      </c>
      <c r="C101" s="16">
        <v>662545109701</v>
      </c>
      <c r="D101" s="17" t="s">
        <v>111</v>
      </c>
      <c r="E101" s="15" t="s">
        <v>244</v>
      </c>
      <c r="F101" s="17">
        <v>120</v>
      </c>
      <c r="G101" s="17">
        <v>15</v>
      </c>
      <c r="H101" s="13">
        <v>6.61</v>
      </c>
      <c r="I101" s="14">
        <f t="shared" si="2"/>
        <v>0</v>
      </c>
    </row>
    <row r="102" spans="2:9" ht="13.5" customHeight="1">
      <c r="B102" s="15" t="s">
        <v>245</v>
      </c>
      <c r="C102" s="16">
        <v>662545110806</v>
      </c>
      <c r="D102" s="17" t="s">
        <v>246</v>
      </c>
      <c r="E102" s="15" t="s">
        <v>247</v>
      </c>
      <c r="F102" s="17">
        <v>100</v>
      </c>
      <c r="G102" s="17">
        <v>10</v>
      </c>
      <c r="H102" s="13">
        <v>14.32</v>
      </c>
      <c r="I102" s="14">
        <f t="shared" si="2"/>
        <v>0</v>
      </c>
    </row>
    <row r="103" spans="2:9" ht="13.5" customHeight="1">
      <c r="B103" s="15" t="s">
        <v>248</v>
      </c>
      <c r="C103" s="16">
        <v>662545115566</v>
      </c>
      <c r="D103" s="17" t="s">
        <v>6</v>
      </c>
      <c r="E103" s="15" t="s">
        <v>249</v>
      </c>
      <c r="F103" s="17">
        <v>100</v>
      </c>
      <c r="G103" s="17">
        <v>10</v>
      </c>
      <c r="H103" s="13">
        <v>18.62</v>
      </c>
      <c r="I103" s="14">
        <f t="shared" si="2"/>
        <v>0</v>
      </c>
    </row>
    <row r="104" spans="2:9" ht="13.5" customHeight="1">
      <c r="B104" s="15" t="s">
        <v>250</v>
      </c>
      <c r="C104" s="16">
        <v>662545115573</v>
      </c>
      <c r="D104" s="17" t="s">
        <v>7</v>
      </c>
      <c r="E104" s="15" t="s">
        <v>251</v>
      </c>
      <c r="F104" s="17">
        <v>60</v>
      </c>
      <c r="G104" s="17">
        <v>5</v>
      </c>
      <c r="H104" s="13">
        <v>39.08</v>
      </c>
      <c r="I104" s="14">
        <f t="shared" si="2"/>
        <v>0</v>
      </c>
    </row>
    <row r="105" spans="2:9" ht="13.5" customHeight="1">
      <c r="B105" s="15" t="s">
        <v>252</v>
      </c>
      <c r="C105" s="16">
        <v>662545115955</v>
      </c>
      <c r="D105" s="17" t="s">
        <v>18</v>
      </c>
      <c r="E105" s="15" t="s">
        <v>253</v>
      </c>
      <c r="F105" s="17">
        <v>100</v>
      </c>
      <c r="G105" s="17">
        <v>10</v>
      </c>
      <c r="H105" s="13">
        <v>14.89</v>
      </c>
      <c r="I105" s="14">
        <f t="shared" si="2"/>
        <v>0</v>
      </c>
    </row>
    <row r="106" spans="2:9" ht="13.5" customHeight="1">
      <c r="B106" s="15" t="s">
        <v>254</v>
      </c>
      <c r="C106" s="16">
        <v>662545109718</v>
      </c>
      <c r="D106" s="17" t="s">
        <v>50</v>
      </c>
      <c r="E106" s="15" t="s">
        <v>255</v>
      </c>
      <c r="F106" s="17">
        <v>500</v>
      </c>
      <c r="G106" s="17">
        <v>25</v>
      </c>
      <c r="H106" s="13">
        <v>4.03</v>
      </c>
      <c r="I106" s="14">
        <f t="shared" si="2"/>
        <v>0</v>
      </c>
    </row>
    <row r="107" spans="2:9" ht="13.5" customHeight="1">
      <c r="B107" s="15" t="s">
        <v>256</v>
      </c>
      <c r="C107" s="16">
        <v>662545109930</v>
      </c>
      <c r="D107" s="17" t="s">
        <v>25</v>
      </c>
      <c r="E107" s="15" t="s">
        <v>257</v>
      </c>
      <c r="F107" s="17">
        <v>250</v>
      </c>
      <c r="G107" s="17">
        <v>25</v>
      </c>
      <c r="H107" s="13">
        <v>5.75</v>
      </c>
      <c r="I107" s="14">
        <f t="shared" si="2"/>
        <v>0</v>
      </c>
    </row>
    <row r="108" spans="2:9" ht="13.5" customHeight="1">
      <c r="B108" s="15" t="s">
        <v>258</v>
      </c>
      <c r="C108" s="16">
        <v>662545110127</v>
      </c>
      <c r="D108" s="17" t="s">
        <v>8</v>
      </c>
      <c r="E108" s="15" t="s">
        <v>259</v>
      </c>
      <c r="F108" s="17">
        <v>250</v>
      </c>
      <c r="G108" s="17">
        <v>25</v>
      </c>
      <c r="H108" s="13">
        <v>4.59</v>
      </c>
      <c r="I108" s="14">
        <f t="shared" si="2"/>
        <v>0</v>
      </c>
    </row>
    <row r="109" spans="2:9" ht="13.5" customHeight="1">
      <c r="B109" s="15" t="s">
        <v>260</v>
      </c>
      <c r="C109" s="16">
        <v>662545109725</v>
      </c>
      <c r="D109" s="17" t="s">
        <v>65</v>
      </c>
      <c r="E109" s="15" t="s">
        <v>261</v>
      </c>
      <c r="F109" s="17">
        <v>150</v>
      </c>
      <c r="G109" s="17">
        <v>10</v>
      </c>
      <c r="H109" s="13">
        <v>5.6</v>
      </c>
      <c r="I109" s="14">
        <f t="shared" si="2"/>
        <v>0</v>
      </c>
    </row>
    <row r="110" spans="2:9" ht="13.5" customHeight="1">
      <c r="B110" s="15" t="s">
        <v>262</v>
      </c>
      <c r="C110" s="16">
        <v>662545109732</v>
      </c>
      <c r="D110" s="17" t="s">
        <v>111</v>
      </c>
      <c r="E110" s="15" t="s">
        <v>263</v>
      </c>
      <c r="F110" s="17">
        <v>120</v>
      </c>
      <c r="G110" s="17">
        <v>15</v>
      </c>
      <c r="H110" s="13">
        <v>10.66</v>
      </c>
      <c r="I110" s="14">
        <f t="shared" si="2"/>
        <v>0</v>
      </c>
    </row>
    <row r="111" spans="2:9" ht="13.5" customHeight="1">
      <c r="B111" s="15" t="s">
        <v>264</v>
      </c>
      <c r="C111" s="16">
        <v>662545128207</v>
      </c>
      <c r="D111" s="17" t="s">
        <v>246</v>
      </c>
      <c r="E111" s="15" t="s">
        <v>265</v>
      </c>
      <c r="F111" s="17">
        <v>100</v>
      </c>
      <c r="G111" s="17">
        <v>10</v>
      </c>
      <c r="H111" s="13">
        <v>30.75</v>
      </c>
      <c r="I111" s="14">
        <f t="shared" si="2"/>
        <v>0</v>
      </c>
    </row>
    <row r="112" spans="2:9" ht="13.5" customHeight="1">
      <c r="B112" s="15" t="s">
        <v>266</v>
      </c>
      <c r="C112" s="16">
        <v>662545128214</v>
      </c>
      <c r="D112" s="17" t="s">
        <v>267</v>
      </c>
      <c r="E112" s="15" t="s">
        <v>268</v>
      </c>
      <c r="F112" s="17">
        <v>100</v>
      </c>
      <c r="G112" s="17">
        <v>10</v>
      </c>
      <c r="H112" s="13">
        <v>37.200000000000003</v>
      </c>
      <c r="I112" s="14">
        <f t="shared" si="2"/>
        <v>0</v>
      </c>
    </row>
    <row r="113" spans="2:9" ht="13.5" customHeight="1">
      <c r="B113" s="15" t="s">
        <v>269</v>
      </c>
      <c r="C113" s="16">
        <v>662545110431</v>
      </c>
      <c r="D113" s="17" t="s">
        <v>270</v>
      </c>
      <c r="E113" s="15" t="s">
        <v>271</v>
      </c>
      <c r="F113" s="17">
        <v>500</v>
      </c>
      <c r="G113" s="17">
        <v>25</v>
      </c>
      <c r="H113" s="13">
        <v>3.99</v>
      </c>
      <c r="I113" s="14">
        <f t="shared" si="2"/>
        <v>0</v>
      </c>
    </row>
    <row r="114" spans="2:9" ht="13.5" customHeight="1">
      <c r="B114" s="15" t="s">
        <v>272</v>
      </c>
      <c r="C114" s="16">
        <v>662545109749</v>
      </c>
      <c r="D114" s="17" t="s">
        <v>50</v>
      </c>
      <c r="E114" s="15" t="s">
        <v>273</v>
      </c>
      <c r="F114" s="17">
        <v>500</v>
      </c>
      <c r="G114" s="17">
        <v>25</v>
      </c>
      <c r="H114" s="13">
        <v>3.02</v>
      </c>
      <c r="I114" s="14">
        <f t="shared" si="2"/>
        <v>0</v>
      </c>
    </row>
    <row r="115" spans="2:9" ht="13.5" customHeight="1">
      <c r="B115" s="15" t="s">
        <v>274</v>
      </c>
      <c r="C115" s="16">
        <v>662545109756</v>
      </c>
      <c r="D115" s="17" t="s">
        <v>25</v>
      </c>
      <c r="E115" s="15" t="s">
        <v>275</v>
      </c>
      <c r="F115" s="17">
        <v>250</v>
      </c>
      <c r="G115" s="17">
        <v>25</v>
      </c>
      <c r="H115" s="13">
        <v>4.5599999999999996</v>
      </c>
      <c r="I115" s="14">
        <f t="shared" si="2"/>
        <v>0</v>
      </c>
    </row>
    <row r="116" spans="2:9" ht="13.5" customHeight="1">
      <c r="B116" s="15" t="s">
        <v>276</v>
      </c>
      <c r="C116" s="16">
        <v>662545109763</v>
      </c>
      <c r="D116" s="17" t="s">
        <v>8</v>
      </c>
      <c r="E116" s="15" t="s">
        <v>277</v>
      </c>
      <c r="F116" s="17">
        <v>250</v>
      </c>
      <c r="G116" s="17">
        <v>25</v>
      </c>
      <c r="H116" s="13">
        <v>3.45</v>
      </c>
      <c r="I116" s="14">
        <f t="shared" si="2"/>
        <v>0</v>
      </c>
    </row>
    <row r="117" spans="2:9" ht="13.5" customHeight="1">
      <c r="B117" s="15" t="s">
        <v>278</v>
      </c>
      <c r="C117" s="16">
        <v>662545109770</v>
      </c>
      <c r="D117" s="17" t="s">
        <v>65</v>
      </c>
      <c r="E117" s="15" t="s">
        <v>279</v>
      </c>
      <c r="F117" s="17">
        <v>150</v>
      </c>
      <c r="G117" s="17">
        <v>15</v>
      </c>
      <c r="H117" s="13">
        <v>4.99</v>
      </c>
      <c r="I117" s="14">
        <f t="shared" si="2"/>
        <v>0</v>
      </c>
    </row>
    <row r="118" spans="2:9" ht="13.5" customHeight="1">
      <c r="B118" s="15" t="s">
        <v>280</v>
      </c>
      <c r="C118" s="16">
        <v>662545109787</v>
      </c>
      <c r="D118" s="17" t="s">
        <v>281</v>
      </c>
      <c r="E118" s="15" t="s">
        <v>282</v>
      </c>
      <c r="F118" s="17">
        <v>120</v>
      </c>
      <c r="G118" s="17">
        <v>10</v>
      </c>
      <c r="H118" s="13">
        <v>9.2200000000000006</v>
      </c>
      <c r="I118" s="14">
        <f t="shared" si="2"/>
        <v>0</v>
      </c>
    </row>
    <row r="119" spans="2:9" ht="13.5" customHeight="1">
      <c r="B119" s="15" t="s">
        <v>283</v>
      </c>
      <c r="C119" s="16">
        <v>662545109794</v>
      </c>
      <c r="D119" s="17" t="s">
        <v>10</v>
      </c>
      <c r="E119" s="15" t="s">
        <v>284</v>
      </c>
      <c r="F119" s="17">
        <v>120</v>
      </c>
      <c r="G119" s="17">
        <v>15</v>
      </c>
      <c r="H119" s="13">
        <v>6.47</v>
      </c>
      <c r="I119" s="14">
        <f t="shared" si="2"/>
        <v>0</v>
      </c>
    </row>
    <row r="120" spans="2:9" ht="13.5" customHeight="1">
      <c r="B120" s="15" t="s">
        <v>285</v>
      </c>
      <c r="C120" s="16">
        <v>662545109800</v>
      </c>
      <c r="D120" s="17" t="s">
        <v>111</v>
      </c>
      <c r="E120" s="15" t="s">
        <v>286</v>
      </c>
      <c r="F120" s="17">
        <v>120</v>
      </c>
      <c r="G120" s="17">
        <v>10</v>
      </c>
      <c r="H120" s="13">
        <v>8.7200000000000006</v>
      </c>
      <c r="I120" s="14">
        <f t="shared" si="2"/>
        <v>0</v>
      </c>
    </row>
    <row r="121" spans="2:9" ht="13.5" customHeight="1">
      <c r="B121" s="15" t="s">
        <v>287</v>
      </c>
      <c r="C121" s="16">
        <v>662545119533</v>
      </c>
      <c r="D121" s="17" t="s">
        <v>246</v>
      </c>
      <c r="E121" s="15" t="s">
        <v>288</v>
      </c>
      <c r="F121" s="17">
        <v>100</v>
      </c>
      <c r="G121" s="17">
        <v>10</v>
      </c>
      <c r="H121" s="13">
        <v>26.41</v>
      </c>
      <c r="I121" s="14">
        <f t="shared" si="2"/>
        <v>0</v>
      </c>
    </row>
    <row r="122" spans="2:9" ht="13.5" customHeight="1">
      <c r="B122" s="15" t="s">
        <v>289</v>
      </c>
      <c r="C122" s="16">
        <v>662545115580</v>
      </c>
      <c r="D122" s="17" t="s">
        <v>267</v>
      </c>
      <c r="E122" s="15" t="s">
        <v>290</v>
      </c>
      <c r="F122" s="17">
        <v>100</v>
      </c>
      <c r="G122" s="17">
        <v>10</v>
      </c>
      <c r="H122" s="13">
        <v>33.159999999999997</v>
      </c>
      <c r="I122" s="14">
        <f t="shared" si="2"/>
        <v>0</v>
      </c>
    </row>
    <row r="123" spans="2:9" ht="13.5" customHeight="1">
      <c r="B123" s="15" t="s">
        <v>291</v>
      </c>
      <c r="C123" s="16">
        <v>662545115597</v>
      </c>
      <c r="D123" s="17" t="s">
        <v>292</v>
      </c>
      <c r="E123" s="15" t="s">
        <v>293</v>
      </c>
      <c r="F123" s="17">
        <v>80</v>
      </c>
      <c r="G123" s="17">
        <v>40</v>
      </c>
      <c r="H123" s="13">
        <v>55.57</v>
      </c>
      <c r="I123" s="14">
        <f t="shared" si="2"/>
        <v>0</v>
      </c>
    </row>
    <row r="124" spans="2:9" ht="13.5" customHeight="1">
      <c r="B124" s="10" t="s">
        <v>294</v>
      </c>
      <c r="C124" s="11">
        <v>662545044170</v>
      </c>
      <c r="D124" s="12" t="s">
        <v>49</v>
      </c>
      <c r="E124" s="10" t="s">
        <v>295</v>
      </c>
      <c r="F124" s="12">
        <v>6000</v>
      </c>
      <c r="G124" s="12">
        <v>1500</v>
      </c>
      <c r="H124" s="13">
        <v>0.28999999999999998</v>
      </c>
      <c r="I124" s="14">
        <f t="shared" si="2"/>
        <v>0</v>
      </c>
    </row>
    <row r="125" spans="2:9" ht="13.5" customHeight="1">
      <c r="B125" s="10" t="s">
        <v>296</v>
      </c>
      <c r="C125" s="11">
        <v>662545044187</v>
      </c>
      <c r="D125" s="12" t="s">
        <v>3</v>
      </c>
      <c r="E125" s="10" t="s">
        <v>297</v>
      </c>
      <c r="F125" s="12">
        <v>4000</v>
      </c>
      <c r="G125" s="12">
        <v>1000</v>
      </c>
      <c r="H125" s="13">
        <v>0.32</v>
      </c>
      <c r="I125" s="14">
        <f t="shared" si="2"/>
        <v>0</v>
      </c>
    </row>
    <row r="126" spans="2:9" ht="13.5" customHeight="1">
      <c r="B126" s="10" t="s">
        <v>298</v>
      </c>
      <c r="C126" s="11">
        <v>662545044194</v>
      </c>
      <c r="D126" s="12" t="s">
        <v>4</v>
      </c>
      <c r="E126" s="10" t="s">
        <v>299</v>
      </c>
      <c r="F126" s="12">
        <v>2000</v>
      </c>
      <c r="G126" s="12">
        <v>500</v>
      </c>
      <c r="H126" s="13">
        <v>0.41</v>
      </c>
      <c r="I126" s="14">
        <f t="shared" si="2"/>
        <v>0</v>
      </c>
    </row>
    <row r="127" spans="2:9" ht="13.5" customHeight="1">
      <c r="B127" s="10" t="s">
        <v>300</v>
      </c>
      <c r="C127" s="11">
        <v>662545044200</v>
      </c>
      <c r="D127" s="12" t="s">
        <v>5</v>
      </c>
      <c r="E127" s="10" t="s">
        <v>301</v>
      </c>
      <c r="F127" s="12">
        <v>1000</v>
      </c>
      <c r="G127" s="12">
        <v>250</v>
      </c>
      <c r="H127" s="13">
        <v>0.56000000000000005</v>
      </c>
      <c r="I127" s="14">
        <f t="shared" si="2"/>
        <v>0</v>
      </c>
    </row>
    <row r="128" spans="2:9" ht="13.5" customHeight="1">
      <c r="B128" s="15" t="s">
        <v>302</v>
      </c>
      <c r="C128" s="16">
        <v>662545110813</v>
      </c>
      <c r="D128" s="17" t="s">
        <v>1</v>
      </c>
      <c r="E128" s="15" t="s">
        <v>303</v>
      </c>
      <c r="F128" s="17">
        <v>600</v>
      </c>
      <c r="G128" s="17">
        <v>100</v>
      </c>
      <c r="H128" s="13">
        <v>2.81</v>
      </c>
      <c r="I128" s="14">
        <f t="shared" si="2"/>
        <v>0</v>
      </c>
    </row>
    <row r="129" spans="2:9" ht="13.5" customHeight="1">
      <c r="B129" s="15" t="s">
        <v>304</v>
      </c>
      <c r="C129" s="16">
        <v>662545115207</v>
      </c>
      <c r="D129" s="17" t="s">
        <v>6</v>
      </c>
      <c r="E129" s="15" t="s">
        <v>305</v>
      </c>
      <c r="F129" s="17">
        <v>1000</v>
      </c>
      <c r="G129" s="17">
        <v>100</v>
      </c>
      <c r="H129" s="13">
        <v>4.12</v>
      </c>
      <c r="I129" s="14">
        <f t="shared" si="2"/>
        <v>0</v>
      </c>
    </row>
    <row r="130" spans="2:9" ht="13.5" customHeight="1">
      <c r="B130" s="15" t="s">
        <v>306</v>
      </c>
      <c r="C130" s="16">
        <v>662545115214</v>
      </c>
      <c r="D130" s="17" t="s">
        <v>7</v>
      </c>
      <c r="E130" s="15" t="s">
        <v>307</v>
      </c>
      <c r="F130" s="17">
        <v>1000</v>
      </c>
      <c r="G130" s="17">
        <v>100</v>
      </c>
      <c r="H130" s="13">
        <v>6.26</v>
      </c>
      <c r="I130" s="14">
        <f t="shared" si="2"/>
        <v>0</v>
      </c>
    </row>
    <row r="131" spans="2:9" ht="13.5" customHeight="1">
      <c r="B131" s="15" t="s">
        <v>308</v>
      </c>
      <c r="C131" s="16">
        <v>662545113364</v>
      </c>
      <c r="D131" s="17" t="s">
        <v>49</v>
      </c>
      <c r="E131" s="15" t="s">
        <v>309</v>
      </c>
      <c r="F131" s="17">
        <v>5000</v>
      </c>
      <c r="G131" s="17">
        <v>100</v>
      </c>
      <c r="H131" s="13">
        <v>0.44</v>
      </c>
      <c r="I131" s="14">
        <f t="shared" si="2"/>
        <v>0</v>
      </c>
    </row>
    <row r="132" spans="2:9" ht="13.5" customHeight="1">
      <c r="B132" s="15" t="s">
        <v>310</v>
      </c>
      <c r="C132" s="16">
        <v>662545113371</v>
      </c>
      <c r="D132" s="17" t="s">
        <v>3</v>
      </c>
      <c r="E132" s="15" t="s">
        <v>311</v>
      </c>
      <c r="F132" s="17">
        <v>5000</v>
      </c>
      <c r="G132" s="17">
        <v>100</v>
      </c>
      <c r="H132" s="13">
        <v>0.53</v>
      </c>
      <c r="I132" s="14">
        <f t="shared" si="2"/>
        <v>0</v>
      </c>
    </row>
    <row r="133" spans="2:9" ht="13.5" customHeight="1">
      <c r="B133" s="15" t="s">
        <v>312</v>
      </c>
      <c r="C133" s="16">
        <v>662545113388</v>
      </c>
      <c r="D133" s="17" t="s">
        <v>4</v>
      </c>
      <c r="E133" s="15" t="s">
        <v>313</v>
      </c>
      <c r="F133" s="17">
        <v>2500</v>
      </c>
      <c r="G133" s="17">
        <v>100</v>
      </c>
      <c r="H133" s="13">
        <v>0.73</v>
      </c>
      <c r="I133" s="14">
        <f t="shared" si="2"/>
        <v>0</v>
      </c>
    </row>
    <row r="134" spans="2:9" ht="13.5" customHeight="1">
      <c r="B134" s="15" t="s">
        <v>314</v>
      </c>
      <c r="C134" s="16">
        <v>662545113395</v>
      </c>
      <c r="D134" s="17" t="s">
        <v>5</v>
      </c>
      <c r="E134" s="15" t="s">
        <v>315</v>
      </c>
      <c r="F134" s="17">
        <v>1500</v>
      </c>
      <c r="G134" s="17">
        <v>100</v>
      </c>
      <c r="H134" s="13">
        <v>1.1499999999999999</v>
      </c>
      <c r="I134" s="14">
        <f t="shared" si="2"/>
        <v>0</v>
      </c>
    </row>
    <row r="135" spans="2:9" ht="13.5" customHeight="1">
      <c r="B135" s="15" t="s">
        <v>316</v>
      </c>
      <c r="C135" s="16">
        <v>662545101569</v>
      </c>
      <c r="D135" s="17" t="s">
        <v>49</v>
      </c>
      <c r="E135" s="15" t="s">
        <v>317</v>
      </c>
      <c r="F135" s="17">
        <v>600</v>
      </c>
      <c r="G135" s="17">
        <v>100</v>
      </c>
      <c r="H135" s="13">
        <v>0.76</v>
      </c>
      <c r="I135" s="14">
        <f t="shared" si="2"/>
        <v>0</v>
      </c>
    </row>
    <row r="136" spans="2:9" ht="13.5" customHeight="1">
      <c r="B136" s="10" t="s">
        <v>318</v>
      </c>
      <c r="C136" s="11">
        <v>662545080383</v>
      </c>
      <c r="D136" s="12" t="s">
        <v>3</v>
      </c>
      <c r="E136" s="10" t="s">
        <v>319</v>
      </c>
      <c r="F136" s="12">
        <v>250</v>
      </c>
      <c r="G136" s="12">
        <v>50</v>
      </c>
      <c r="H136" s="13">
        <v>0.76</v>
      </c>
      <c r="I136" s="14">
        <f t="shared" si="2"/>
        <v>0</v>
      </c>
    </row>
    <row r="137" spans="2:9" ht="13.5" customHeight="1">
      <c r="B137" s="10" t="s">
        <v>320</v>
      </c>
      <c r="C137" s="11">
        <v>662545080390</v>
      </c>
      <c r="D137" s="12" t="s">
        <v>4</v>
      </c>
      <c r="E137" s="10" t="s">
        <v>321</v>
      </c>
      <c r="F137" s="12">
        <v>250</v>
      </c>
      <c r="G137" s="12">
        <v>50</v>
      </c>
      <c r="H137" s="13">
        <v>1.4</v>
      </c>
      <c r="I137" s="14">
        <f t="shared" si="2"/>
        <v>0</v>
      </c>
    </row>
    <row r="138" spans="2:9" ht="13.5" customHeight="1">
      <c r="B138" s="10" t="s">
        <v>322</v>
      </c>
      <c r="C138" s="11">
        <v>662545080406</v>
      </c>
      <c r="D138" s="12" t="s">
        <v>5</v>
      </c>
      <c r="E138" s="10" t="s">
        <v>323</v>
      </c>
      <c r="F138" s="12">
        <v>100</v>
      </c>
      <c r="G138" s="12">
        <v>25</v>
      </c>
      <c r="H138" s="13">
        <v>2.74</v>
      </c>
      <c r="I138" s="14">
        <f t="shared" ref="I138:I201" si="3">H138*$I$2</f>
        <v>0</v>
      </c>
    </row>
    <row r="139" spans="2:9" ht="13.5" customHeight="1">
      <c r="B139" s="10" t="s">
        <v>324</v>
      </c>
      <c r="C139" s="11">
        <v>662545101583</v>
      </c>
      <c r="D139" s="12" t="s">
        <v>50</v>
      </c>
      <c r="E139" s="10" t="s">
        <v>325</v>
      </c>
      <c r="F139" s="12">
        <v>300</v>
      </c>
      <c r="G139" s="12">
        <v>25</v>
      </c>
      <c r="H139" s="13">
        <v>1.79</v>
      </c>
      <c r="I139" s="14">
        <f t="shared" si="3"/>
        <v>0</v>
      </c>
    </row>
    <row r="140" spans="2:9" ht="13.5" customHeight="1">
      <c r="B140" s="10" t="s">
        <v>326</v>
      </c>
      <c r="C140" s="11">
        <v>662545101590</v>
      </c>
      <c r="D140" s="12" t="s">
        <v>8</v>
      </c>
      <c r="E140" s="10" t="s">
        <v>327</v>
      </c>
      <c r="F140" s="12">
        <v>150</v>
      </c>
      <c r="G140" s="12">
        <v>25</v>
      </c>
      <c r="H140" s="13">
        <v>2.4300000000000002</v>
      </c>
      <c r="I140" s="14">
        <f t="shared" si="3"/>
        <v>0</v>
      </c>
    </row>
    <row r="141" spans="2:9" ht="13.5" customHeight="1">
      <c r="B141" s="10" t="s">
        <v>328</v>
      </c>
      <c r="C141" s="11">
        <v>662545101606</v>
      </c>
      <c r="D141" s="12" t="s">
        <v>65</v>
      </c>
      <c r="E141" s="10" t="s">
        <v>329</v>
      </c>
      <c r="F141" s="12">
        <v>200</v>
      </c>
      <c r="G141" s="12">
        <v>25</v>
      </c>
      <c r="H141" s="13">
        <v>2.63</v>
      </c>
      <c r="I141" s="14">
        <f t="shared" si="3"/>
        <v>0</v>
      </c>
    </row>
    <row r="142" spans="2:9" ht="13.5" customHeight="1">
      <c r="B142" s="10" t="s">
        <v>330</v>
      </c>
      <c r="C142" s="11">
        <v>662545081533</v>
      </c>
      <c r="D142" s="12" t="s">
        <v>50</v>
      </c>
      <c r="E142" s="10" t="s">
        <v>331</v>
      </c>
      <c r="F142" s="12">
        <v>200</v>
      </c>
      <c r="G142" s="12">
        <v>50</v>
      </c>
      <c r="H142" s="13">
        <v>2.38</v>
      </c>
      <c r="I142" s="14">
        <f t="shared" si="3"/>
        <v>0</v>
      </c>
    </row>
    <row r="143" spans="2:9" ht="13.5" customHeight="1">
      <c r="B143" s="10" t="s">
        <v>332</v>
      </c>
      <c r="C143" s="11">
        <v>662545101613</v>
      </c>
      <c r="D143" s="12" t="s">
        <v>65</v>
      </c>
      <c r="E143" s="10" t="s">
        <v>333</v>
      </c>
      <c r="F143" s="12">
        <v>150</v>
      </c>
      <c r="G143" s="12">
        <v>25</v>
      </c>
      <c r="H143" s="13">
        <v>3.95</v>
      </c>
      <c r="I143" s="14">
        <f t="shared" si="3"/>
        <v>0</v>
      </c>
    </row>
    <row r="144" spans="2:9" ht="13.5" customHeight="1">
      <c r="B144" s="10" t="s">
        <v>334</v>
      </c>
      <c r="C144" s="11">
        <v>662545081540</v>
      </c>
      <c r="D144" s="12" t="s">
        <v>8</v>
      </c>
      <c r="E144" s="10" t="s">
        <v>335</v>
      </c>
      <c r="F144" s="12">
        <v>400</v>
      </c>
      <c r="G144" s="12">
        <v>25</v>
      </c>
      <c r="H144" s="13">
        <v>1.34</v>
      </c>
      <c r="I144" s="14">
        <f t="shared" si="3"/>
        <v>0</v>
      </c>
    </row>
    <row r="145" spans="2:9" ht="13.5" customHeight="1">
      <c r="B145" s="10" t="s">
        <v>336</v>
      </c>
      <c r="C145" s="11">
        <v>662545101620</v>
      </c>
      <c r="D145" s="12" t="s">
        <v>49</v>
      </c>
      <c r="E145" s="10" t="s">
        <v>337</v>
      </c>
      <c r="F145" s="12">
        <v>600</v>
      </c>
      <c r="G145" s="12">
        <v>50</v>
      </c>
      <c r="H145" s="13">
        <v>1.05</v>
      </c>
      <c r="I145" s="14">
        <f t="shared" si="3"/>
        <v>0</v>
      </c>
    </row>
    <row r="146" spans="2:9" ht="13.5" customHeight="1">
      <c r="B146" s="10" t="s">
        <v>338</v>
      </c>
      <c r="C146" s="11">
        <v>662545080413</v>
      </c>
      <c r="D146" s="12" t="s">
        <v>3</v>
      </c>
      <c r="E146" s="10" t="s">
        <v>339</v>
      </c>
      <c r="F146" s="12">
        <v>250</v>
      </c>
      <c r="G146" s="12">
        <v>50</v>
      </c>
      <c r="H146" s="13">
        <v>1.02</v>
      </c>
      <c r="I146" s="14">
        <f t="shared" si="3"/>
        <v>0</v>
      </c>
    </row>
    <row r="147" spans="2:9" ht="13.5" customHeight="1">
      <c r="B147" s="10" t="s">
        <v>340</v>
      </c>
      <c r="C147" s="11">
        <v>662545080420</v>
      </c>
      <c r="D147" s="12" t="s">
        <v>4</v>
      </c>
      <c r="E147" s="10" t="s">
        <v>341</v>
      </c>
      <c r="F147" s="12">
        <v>200</v>
      </c>
      <c r="G147" s="12">
        <v>50</v>
      </c>
      <c r="H147" s="13">
        <v>2.1</v>
      </c>
      <c r="I147" s="14">
        <f t="shared" si="3"/>
        <v>0</v>
      </c>
    </row>
    <row r="148" spans="2:9" ht="13.5" customHeight="1">
      <c r="B148" s="10" t="s">
        <v>342</v>
      </c>
      <c r="C148" s="11">
        <v>662545080437</v>
      </c>
      <c r="D148" s="12" t="s">
        <v>5</v>
      </c>
      <c r="E148" s="10" t="s">
        <v>343</v>
      </c>
      <c r="F148" s="12">
        <v>100</v>
      </c>
      <c r="G148" s="12">
        <v>25</v>
      </c>
      <c r="H148" s="13">
        <v>4.3499999999999996</v>
      </c>
      <c r="I148" s="14">
        <f t="shared" si="3"/>
        <v>0</v>
      </c>
    </row>
    <row r="149" spans="2:9" ht="13.5" customHeight="1">
      <c r="B149" s="10" t="s">
        <v>344</v>
      </c>
      <c r="C149" s="11">
        <v>662545080444</v>
      </c>
      <c r="D149" s="12" t="s">
        <v>16</v>
      </c>
      <c r="E149" s="10" t="s">
        <v>345</v>
      </c>
      <c r="F149" s="12">
        <v>250</v>
      </c>
      <c r="G149" s="12">
        <v>25</v>
      </c>
      <c r="H149" s="13">
        <v>1.46</v>
      </c>
      <c r="I149" s="14">
        <f t="shared" si="3"/>
        <v>0</v>
      </c>
    </row>
    <row r="150" spans="2:9" ht="13.5" customHeight="1">
      <c r="B150" s="10" t="s">
        <v>346</v>
      </c>
      <c r="C150" s="11">
        <v>662545080451</v>
      </c>
      <c r="D150" s="12" t="s">
        <v>41</v>
      </c>
      <c r="E150" s="10" t="s">
        <v>347</v>
      </c>
      <c r="F150" s="12">
        <v>250</v>
      </c>
      <c r="G150" s="12">
        <v>50</v>
      </c>
      <c r="H150" s="13">
        <v>1.46</v>
      </c>
      <c r="I150" s="14">
        <f t="shared" si="3"/>
        <v>0</v>
      </c>
    </row>
    <row r="151" spans="2:9" ht="13.5" customHeight="1">
      <c r="B151" s="10" t="s">
        <v>348</v>
      </c>
      <c r="C151" s="11">
        <v>662545080468</v>
      </c>
      <c r="D151" s="12" t="s">
        <v>42</v>
      </c>
      <c r="E151" s="10" t="s">
        <v>349</v>
      </c>
      <c r="F151" s="12">
        <v>250</v>
      </c>
      <c r="G151" s="12">
        <v>25</v>
      </c>
      <c r="H151" s="13">
        <v>1.79</v>
      </c>
      <c r="I151" s="14">
        <f t="shared" si="3"/>
        <v>0</v>
      </c>
    </row>
    <row r="152" spans="2:9" ht="13.5" customHeight="1">
      <c r="B152" s="10" t="s">
        <v>350</v>
      </c>
      <c r="C152" s="11">
        <v>662545080475</v>
      </c>
      <c r="D152" s="12" t="s">
        <v>31</v>
      </c>
      <c r="E152" s="10" t="s">
        <v>351</v>
      </c>
      <c r="F152" s="12">
        <v>250</v>
      </c>
      <c r="G152" s="12">
        <v>25</v>
      </c>
      <c r="H152" s="13">
        <v>1.79</v>
      </c>
      <c r="I152" s="14">
        <f t="shared" si="3"/>
        <v>0</v>
      </c>
    </row>
    <row r="153" spans="2:9" ht="13.5" customHeight="1">
      <c r="B153" s="10" t="s">
        <v>352</v>
      </c>
      <c r="C153" s="11">
        <v>662545080482</v>
      </c>
      <c r="D153" s="12" t="s">
        <v>11</v>
      </c>
      <c r="E153" s="10" t="s">
        <v>353</v>
      </c>
      <c r="F153" s="12">
        <v>100</v>
      </c>
      <c r="G153" s="12">
        <v>25</v>
      </c>
      <c r="H153" s="13">
        <v>3.21</v>
      </c>
      <c r="I153" s="14">
        <f t="shared" si="3"/>
        <v>0</v>
      </c>
    </row>
    <row r="154" spans="2:9" ht="13.5" customHeight="1">
      <c r="B154" s="10" t="s">
        <v>354</v>
      </c>
      <c r="C154" s="11">
        <v>662545080499</v>
      </c>
      <c r="D154" s="12" t="s">
        <v>45</v>
      </c>
      <c r="E154" s="10" t="s">
        <v>355</v>
      </c>
      <c r="F154" s="12">
        <v>100</v>
      </c>
      <c r="G154" s="12">
        <v>25</v>
      </c>
      <c r="H154" s="13">
        <v>3.24</v>
      </c>
      <c r="I154" s="14">
        <f t="shared" si="3"/>
        <v>0</v>
      </c>
    </row>
    <row r="155" spans="2:9" ht="13.5" customHeight="1">
      <c r="B155" s="10" t="s">
        <v>356</v>
      </c>
      <c r="C155" s="11">
        <v>662545080505</v>
      </c>
      <c r="D155" s="12" t="s">
        <v>12</v>
      </c>
      <c r="E155" s="10" t="s">
        <v>357</v>
      </c>
      <c r="F155" s="12">
        <v>100</v>
      </c>
      <c r="G155" s="12">
        <v>25</v>
      </c>
      <c r="H155" s="13">
        <v>3.85</v>
      </c>
      <c r="I155" s="14">
        <f t="shared" si="3"/>
        <v>0</v>
      </c>
    </row>
    <row r="156" spans="2:9" ht="13.5" customHeight="1">
      <c r="B156" s="10" t="s">
        <v>358</v>
      </c>
      <c r="C156" s="11">
        <v>662545080512</v>
      </c>
      <c r="D156" s="12" t="s">
        <v>32</v>
      </c>
      <c r="E156" s="10" t="s">
        <v>359</v>
      </c>
      <c r="F156" s="12">
        <v>100</v>
      </c>
      <c r="G156" s="12">
        <v>25</v>
      </c>
      <c r="H156" s="13">
        <v>3.21</v>
      </c>
      <c r="I156" s="14">
        <f t="shared" si="3"/>
        <v>0</v>
      </c>
    </row>
    <row r="157" spans="2:9" ht="13.5" customHeight="1">
      <c r="B157" s="10" t="s">
        <v>360</v>
      </c>
      <c r="C157" s="11">
        <v>662545080529</v>
      </c>
      <c r="D157" s="12" t="s">
        <v>33</v>
      </c>
      <c r="E157" s="10" t="s">
        <v>361</v>
      </c>
      <c r="F157" s="12">
        <v>100</v>
      </c>
      <c r="G157" s="12">
        <v>25</v>
      </c>
      <c r="H157" s="13">
        <v>3.24</v>
      </c>
      <c r="I157" s="14">
        <f t="shared" si="3"/>
        <v>0</v>
      </c>
    </row>
    <row r="158" spans="2:9" ht="13.5" customHeight="1">
      <c r="B158" s="10" t="s">
        <v>362</v>
      </c>
      <c r="C158" s="11">
        <v>662545116747</v>
      </c>
      <c r="D158" s="12" t="s">
        <v>363</v>
      </c>
      <c r="E158" s="10" t="s">
        <v>906</v>
      </c>
      <c r="F158" s="12">
        <v>60</v>
      </c>
      <c r="G158" s="12">
        <v>1</v>
      </c>
      <c r="H158" s="13">
        <v>7.75</v>
      </c>
      <c r="I158" s="14">
        <f t="shared" si="3"/>
        <v>0</v>
      </c>
    </row>
    <row r="159" spans="2:9" ht="13.5" customHeight="1">
      <c r="B159" s="10" t="s">
        <v>364</v>
      </c>
      <c r="C159" s="11">
        <v>662545116754</v>
      </c>
      <c r="D159" s="12" t="s">
        <v>365</v>
      </c>
      <c r="E159" s="10" t="s">
        <v>907</v>
      </c>
      <c r="F159" s="12">
        <v>40</v>
      </c>
      <c r="G159" s="12">
        <v>1</v>
      </c>
      <c r="H159" s="13">
        <v>9.98</v>
      </c>
      <c r="I159" s="14">
        <f t="shared" si="3"/>
        <v>0</v>
      </c>
    </row>
    <row r="160" spans="2:9" ht="13.5" customHeight="1">
      <c r="B160" s="10" t="s">
        <v>366</v>
      </c>
      <c r="C160" s="11">
        <v>662545116761</v>
      </c>
      <c r="D160" s="12" t="s">
        <v>367</v>
      </c>
      <c r="E160" s="10" t="s">
        <v>908</v>
      </c>
      <c r="F160" s="12">
        <v>20</v>
      </c>
      <c r="G160" s="12">
        <v>1</v>
      </c>
      <c r="H160" s="13">
        <v>18.760000000000002</v>
      </c>
      <c r="I160" s="14">
        <f t="shared" si="3"/>
        <v>0</v>
      </c>
    </row>
    <row r="161" spans="1:9" ht="13.5" customHeight="1">
      <c r="B161" s="10" t="s">
        <v>368</v>
      </c>
      <c r="C161" s="11">
        <v>662545116778</v>
      </c>
      <c r="D161" s="12" t="s">
        <v>369</v>
      </c>
      <c r="E161" s="10" t="s">
        <v>909</v>
      </c>
      <c r="F161" s="12">
        <v>80</v>
      </c>
      <c r="G161" s="12">
        <v>1</v>
      </c>
      <c r="H161" s="13">
        <v>6.22</v>
      </c>
      <c r="I161" s="14">
        <f t="shared" si="3"/>
        <v>0</v>
      </c>
    </row>
    <row r="162" spans="1:9" ht="13.5" customHeight="1">
      <c r="B162" s="10" t="s">
        <v>370</v>
      </c>
      <c r="C162" s="11">
        <v>662545116785</v>
      </c>
      <c r="D162" s="12" t="s">
        <v>371</v>
      </c>
      <c r="E162" s="10" t="s">
        <v>910</v>
      </c>
      <c r="F162" s="12">
        <v>60</v>
      </c>
      <c r="G162" s="12">
        <v>1</v>
      </c>
      <c r="H162" s="13">
        <v>8.5299999999999994</v>
      </c>
      <c r="I162" s="14">
        <f t="shared" si="3"/>
        <v>0</v>
      </c>
    </row>
    <row r="163" spans="1:9" ht="13.5" customHeight="1">
      <c r="B163" s="10" t="s">
        <v>372</v>
      </c>
      <c r="C163" s="11">
        <v>662545116792</v>
      </c>
      <c r="D163" s="12" t="s">
        <v>373</v>
      </c>
      <c r="E163" s="10" t="s">
        <v>911</v>
      </c>
      <c r="F163" s="12">
        <v>40</v>
      </c>
      <c r="G163" s="12">
        <v>1</v>
      </c>
      <c r="H163" s="13">
        <v>10.58</v>
      </c>
      <c r="I163" s="14">
        <f t="shared" si="3"/>
        <v>0</v>
      </c>
    </row>
    <row r="164" spans="1:9" ht="13.5" customHeight="1">
      <c r="B164" s="10" t="s">
        <v>374</v>
      </c>
      <c r="C164" s="11">
        <v>662545116808</v>
      </c>
      <c r="D164" s="12" t="s">
        <v>375</v>
      </c>
      <c r="E164" s="10" t="s">
        <v>912</v>
      </c>
      <c r="F164" s="12">
        <v>20</v>
      </c>
      <c r="G164" s="12">
        <v>1</v>
      </c>
      <c r="H164" s="13">
        <v>15.31</v>
      </c>
      <c r="I164" s="14">
        <f t="shared" si="3"/>
        <v>0</v>
      </c>
    </row>
    <row r="165" spans="1:9" ht="13.5" customHeight="1">
      <c r="B165" s="10" t="s">
        <v>376</v>
      </c>
      <c r="C165" s="11">
        <v>662545128955</v>
      </c>
      <c r="D165" s="12" t="s">
        <v>913</v>
      </c>
      <c r="E165" s="10" t="s">
        <v>914</v>
      </c>
      <c r="F165" s="12">
        <v>60</v>
      </c>
      <c r="G165" s="12">
        <v>1</v>
      </c>
      <c r="H165" s="13">
        <v>10.51</v>
      </c>
      <c r="I165" s="14">
        <f t="shared" si="3"/>
        <v>0</v>
      </c>
    </row>
    <row r="166" spans="1:9" ht="13.5" customHeight="1">
      <c r="B166" s="10" t="s">
        <v>377</v>
      </c>
      <c r="C166" s="11">
        <v>662545128962</v>
      </c>
      <c r="D166" s="12" t="s">
        <v>915</v>
      </c>
      <c r="E166" s="10" t="s">
        <v>916</v>
      </c>
      <c r="F166" s="12">
        <v>40</v>
      </c>
      <c r="G166" s="12">
        <v>1</v>
      </c>
      <c r="H166" s="13">
        <v>13.01</v>
      </c>
      <c r="I166" s="14">
        <f t="shared" si="3"/>
        <v>0</v>
      </c>
    </row>
    <row r="167" spans="1:9" ht="13.5" customHeight="1">
      <c r="B167" s="10" t="s">
        <v>378</v>
      </c>
      <c r="C167" s="11">
        <v>662545128979</v>
      </c>
      <c r="D167" s="12" t="s">
        <v>917</v>
      </c>
      <c r="E167" s="10" t="s">
        <v>918</v>
      </c>
      <c r="F167" s="12">
        <v>20</v>
      </c>
      <c r="G167" s="12">
        <v>1</v>
      </c>
      <c r="H167" s="13">
        <v>18.04</v>
      </c>
      <c r="I167" s="14">
        <f t="shared" si="3"/>
        <v>0</v>
      </c>
    </row>
    <row r="168" spans="1:9" ht="13.5" customHeight="1">
      <c r="B168" s="10" t="s">
        <v>379</v>
      </c>
      <c r="C168" s="11">
        <v>662545128986</v>
      </c>
      <c r="D168" s="12" t="s">
        <v>919</v>
      </c>
      <c r="E168" s="10" t="s">
        <v>920</v>
      </c>
      <c r="F168" s="12">
        <v>80</v>
      </c>
      <c r="G168" s="12">
        <v>1</v>
      </c>
      <c r="H168" s="13">
        <v>8</v>
      </c>
      <c r="I168" s="14">
        <f t="shared" si="3"/>
        <v>0</v>
      </c>
    </row>
    <row r="169" spans="1:9" ht="13.5" customHeight="1">
      <c r="B169" s="10" t="s">
        <v>380</v>
      </c>
      <c r="C169" s="11">
        <v>662545128993</v>
      </c>
      <c r="D169" s="12" t="s">
        <v>921</v>
      </c>
      <c r="E169" s="10" t="s">
        <v>922</v>
      </c>
      <c r="F169" s="12">
        <v>60</v>
      </c>
      <c r="G169" s="12">
        <v>1</v>
      </c>
      <c r="H169" s="13">
        <v>10.74</v>
      </c>
      <c r="I169" s="14">
        <f t="shared" si="3"/>
        <v>0</v>
      </c>
    </row>
    <row r="170" spans="1:9" ht="13.5" customHeight="1">
      <c r="B170" s="10" t="s">
        <v>381</v>
      </c>
      <c r="C170" s="11">
        <v>662545129006</v>
      </c>
      <c r="D170" s="12" t="s">
        <v>923</v>
      </c>
      <c r="E170" s="10" t="s">
        <v>924</v>
      </c>
      <c r="F170" s="12">
        <v>40</v>
      </c>
      <c r="G170" s="12">
        <v>1</v>
      </c>
      <c r="H170" s="13">
        <v>13.64</v>
      </c>
      <c r="I170" s="14">
        <f t="shared" si="3"/>
        <v>0</v>
      </c>
    </row>
    <row r="171" spans="1:9" ht="13.5" customHeight="1">
      <c r="A171" s="23" t="s">
        <v>705</v>
      </c>
      <c r="B171" s="18" t="s">
        <v>838</v>
      </c>
      <c r="C171" s="19" t="s">
        <v>839</v>
      </c>
      <c r="D171" s="20" t="s">
        <v>840</v>
      </c>
      <c r="E171" s="18" t="s">
        <v>962</v>
      </c>
      <c r="F171" s="20">
        <v>1</v>
      </c>
      <c r="G171" s="20">
        <v>10</v>
      </c>
      <c r="H171" s="21">
        <v>34.5</v>
      </c>
      <c r="I171" s="22">
        <f t="shared" si="3"/>
        <v>0</v>
      </c>
    </row>
    <row r="172" spans="1:9" ht="13.5" customHeight="1">
      <c r="A172" s="23" t="s">
        <v>705</v>
      </c>
      <c r="B172" s="18" t="s">
        <v>805</v>
      </c>
      <c r="C172" s="19" t="s">
        <v>806</v>
      </c>
      <c r="D172" s="20" t="s">
        <v>925</v>
      </c>
      <c r="E172" s="18" t="s">
        <v>926</v>
      </c>
      <c r="F172" s="20">
        <v>1</v>
      </c>
      <c r="G172" s="20">
        <v>10</v>
      </c>
      <c r="H172" s="21">
        <v>38.83</v>
      </c>
      <c r="I172" s="22">
        <f t="shared" si="3"/>
        <v>0</v>
      </c>
    </row>
    <row r="173" spans="1:9" ht="13.5" customHeight="1">
      <c r="A173" s="23" t="s">
        <v>705</v>
      </c>
      <c r="B173" s="18" t="s">
        <v>807</v>
      </c>
      <c r="C173" s="19" t="s">
        <v>808</v>
      </c>
      <c r="D173" s="20" t="s">
        <v>927</v>
      </c>
      <c r="E173" s="18" t="s">
        <v>928</v>
      </c>
      <c r="F173" s="20">
        <v>1</v>
      </c>
      <c r="G173" s="20">
        <v>10</v>
      </c>
      <c r="H173" s="21">
        <v>34.76</v>
      </c>
      <c r="I173" s="22">
        <f t="shared" si="3"/>
        <v>0</v>
      </c>
    </row>
    <row r="174" spans="1:9" ht="13.5" customHeight="1">
      <c r="A174" s="23" t="s">
        <v>705</v>
      </c>
      <c r="B174" s="18" t="s">
        <v>811</v>
      </c>
      <c r="C174" s="19" t="s">
        <v>812</v>
      </c>
      <c r="D174" s="20" t="s">
        <v>931</v>
      </c>
      <c r="E174" s="18" t="s">
        <v>932</v>
      </c>
      <c r="F174" s="20">
        <v>1</v>
      </c>
      <c r="G174" s="20">
        <v>10</v>
      </c>
      <c r="H174" s="21">
        <v>31.89</v>
      </c>
      <c r="I174" s="22">
        <f t="shared" si="3"/>
        <v>0</v>
      </c>
    </row>
    <row r="175" spans="1:9" ht="13.5" customHeight="1">
      <c r="A175" s="23" t="s">
        <v>705</v>
      </c>
      <c r="B175" s="18" t="s">
        <v>813</v>
      </c>
      <c r="C175" s="19" t="s">
        <v>814</v>
      </c>
      <c r="D175" s="20" t="s">
        <v>933</v>
      </c>
      <c r="E175" s="18" t="s">
        <v>934</v>
      </c>
      <c r="F175" s="20">
        <v>1</v>
      </c>
      <c r="G175" s="20">
        <v>10</v>
      </c>
      <c r="H175" s="21">
        <v>44.56</v>
      </c>
      <c r="I175" s="22">
        <f t="shared" si="3"/>
        <v>0</v>
      </c>
    </row>
    <row r="176" spans="1:9" ht="13.5" customHeight="1">
      <c r="A176" s="23" t="s">
        <v>705</v>
      </c>
      <c r="B176" s="18" t="s">
        <v>815</v>
      </c>
      <c r="C176" s="19" t="s">
        <v>816</v>
      </c>
      <c r="D176" s="20" t="s">
        <v>935</v>
      </c>
      <c r="E176" s="18" t="s">
        <v>936</v>
      </c>
      <c r="F176" s="20">
        <v>1</v>
      </c>
      <c r="G176" s="20">
        <v>10</v>
      </c>
      <c r="H176" s="21">
        <v>50.86</v>
      </c>
      <c r="I176" s="22">
        <f t="shared" si="3"/>
        <v>0</v>
      </c>
    </row>
    <row r="177" spans="1:9" ht="13.5" customHeight="1">
      <c r="A177" s="23" t="s">
        <v>705</v>
      </c>
      <c r="B177" s="18" t="s">
        <v>817</v>
      </c>
      <c r="C177" s="19" t="s">
        <v>818</v>
      </c>
      <c r="D177" s="20" t="s">
        <v>937</v>
      </c>
      <c r="E177" s="18" t="s">
        <v>938</v>
      </c>
      <c r="F177" s="20">
        <v>1</v>
      </c>
      <c r="G177" s="20">
        <v>10</v>
      </c>
      <c r="H177" s="21">
        <v>64.290000000000006</v>
      </c>
      <c r="I177" s="22">
        <f t="shared" si="3"/>
        <v>0</v>
      </c>
    </row>
    <row r="178" spans="1:9" ht="13.5" customHeight="1">
      <c r="A178" s="23" t="s">
        <v>705</v>
      </c>
      <c r="B178" s="18" t="s">
        <v>819</v>
      </c>
      <c r="C178" s="19" t="s">
        <v>820</v>
      </c>
      <c r="D178" s="20" t="s">
        <v>939</v>
      </c>
      <c r="E178" s="18" t="s">
        <v>955</v>
      </c>
      <c r="F178" s="20">
        <v>1</v>
      </c>
      <c r="G178" s="20">
        <v>10</v>
      </c>
      <c r="H178" s="21">
        <v>76.010000000000005</v>
      </c>
      <c r="I178" s="22">
        <f t="shared" si="3"/>
        <v>0</v>
      </c>
    </row>
    <row r="179" spans="1:9" ht="13.5" customHeight="1">
      <c r="A179" s="23" t="s">
        <v>705</v>
      </c>
      <c r="B179" s="18" t="s">
        <v>821</v>
      </c>
      <c r="C179" s="19" t="s">
        <v>822</v>
      </c>
      <c r="D179" s="20" t="s">
        <v>940</v>
      </c>
      <c r="E179" s="18" t="s">
        <v>956</v>
      </c>
      <c r="F179" s="20">
        <v>1</v>
      </c>
      <c r="G179" s="20">
        <v>10</v>
      </c>
      <c r="H179" s="21">
        <v>35.33</v>
      </c>
      <c r="I179" s="22">
        <f t="shared" si="3"/>
        <v>0</v>
      </c>
    </row>
    <row r="180" spans="1:9" ht="13.5" customHeight="1">
      <c r="A180" s="23" t="s">
        <v>705</v>
      </c>
      <c r="B180" s="18" t="s">
        <v>809</v>
      </c>
      <c r="C180" s="19" t="s">
        <v>810</v>
      </c>
      <c r="D180" s="20" t="s">
        <v>929</v>
      </c>
      <c r="E180" s="18" t="s">
        <v>930</v>
      </c>
      <c r="F180" s="20">
        <v>1</v>
      </c>
      <c r="G180" s="20">
        <v>10</v>
      </c>
      <c r="H180" s="21">
        <v>26.1</v>
      </c>
      <c r="I180" s="22">
        <f t="shared" si="3"/>
        <v>0</v>
      </c>
    </row>
    <row r="181" spans="1:9" ht="13.5" customHeight="1">
      <c r="A181" s="23" t="s">
        <v>705</v>
      </c>
      <c r="B181" s="18" t="s">
        <v>829</v>
      </c>
      <c r="C181" s="19" t="s">
        <v>830</v>
      </c>
      <c r="D181" s="20" t="s">
        <v>831</v>
      </c>
      <c r="E181" s="18" t="s">
        <v>959</v>
      </c>
      <c r="F181" s="20">
        <v>1</v>
      </c>
      <c r="G181" s="20">
        <v>10</v>
      </c>
      <c r="H181" s="21">
        <v>25.53</v>
      </c>
      <c r="I181" s="22">
        <f t="shared" si="3"/>
        <v>0</v>
      </c>
    </row>
    <row r="182" spans="1:9" ht="13.5" customHeight="1">
      <c r="A182" s="23" t="s">
        <v>705</v>
      </c>
      <c r="B182" s="18" t="s">
        <v>832</v>
      </c>
      <c r="C182" s="19" t="s">
        <v>833</v>
      </c>
      <c r="D182" s="20" t="s">
        <v>834</v>
      </c>
      <c r="E182" s="18" t="s">
        <v>960</v>
      </c>
      <c r="F182" s="20">
        <v>1</v>
      </c>
      <c r="G182" s="20">
        <v>10</v>
      </c>
      <c r="H182" s="21">
        <v>25.78</v>
      </c>
      <c r="I182" s="22">
        <f t="shared" si="3"/>
        <v>0</v>
      </c>
    </row>
    <row r="183" spans="1:9" ht="13.5" customHeight="1">
      <c r="A183" s="23" t="s">
        <v>705</v>
      </c>
      <c r="B183" s="18" t="s">
        <v>841</v>
      </c>
      <c r="C183" s="19" t="s">
        <v>842</v>
      </c>
      <c r="D183" s="20" t="s">
        <v>843</v>
      </c>
      <c r="E183" s="18" t="s">
        <v>963</v>
      </c>
      <c r="F183" s="20">
        <v>1</v>
      </c>
      <c r="G183" s="20">
        <v>10</v>
      </c>
      <c r="H183" s="21">
        <v>35.33</v>
      </c>
      <c r="I183" s="22">
        <f t="shared" si="3"/>
        <v>0</v>
      </c>
    </row>
    <row r="184" spans="1:9" ht="13.5" customHeight="1">
      <c r="A184" s="23" t="s">
        <v>705</v>
      </c>
      <c r="B184" s="18" t="s">
        <v>835</v>
      </c>
      <c r="C184" s="19" t="s">
        <v>836</v>
      </c>
      <c r="D184" s="20" t="s">
        <v>837</v>
      </c>
      <c r="E184" s="18" t="s">
        <v>961</v>
      </c>
      <c r="F184" s="20">
        <v>1</v>
      </c>
      <c r="G184" s="20">
        <v>10</v>
      </c>
      <c r="H184" s="21">
        <v>26.23</v>
      </c>
      <c r="I184" s="22">
        <f t="shared" si="3"/>
        <v>0</v>
      </c>
    </row>
    <row r="185" spans="1:9" ht="13.5" customHeight="1">
      <c r="A185" s="23" t="s">
        <v>705</v>
      </c>
      <c r="B185" s="18" t="s">
        <v>844</v>
      </c>
      <c r="C185" s="19" t="s">
        <v>845</v>
      </c>
      <c r="D185" s="20" t="s">
        <v>846</v>
      </c>
      <c r="E185" s="18" t="s">
        <v>964</v>
      </c>
      <c r="F185" s="20">
        <v>1</v>
      </c>
      <c r="G185" s="20">
        <v>10</v>
      </c>
      <c r="H185" s="21">
        <v>85.43</v>
      </c>
      <c r="I185" s="22">
        <f t="shared" si="3"/>
        <v>0</v>
      </c>
    </row>
    <row r="186" spans="1:9" ht="13.5" customHeight="1">
      <c r="A186" s="23" t="s">
        <v>705</v>
      </c>
      <c r="B186" s="18" t="s">
        <v>823</v>
      </c>
      <c r="C186" s="19" t="s">
        <v>824</v>
      </c>
      <c r="D186" s="20" t="s">
        <v>825</v>
      </c>
      <c r="E186" s="18" t="s">
        <v>957</v>
      </c>
      <c r="F186" s="20">
        <v>1</v>
      </c>
      <c r="G186" s="20">
        <v>10</v>
      </c>
      <c r="H186" s="21">
        <v>85.43</v>
      </c>
      <c r="I186" s="22">
        <f t="shared" si="3"/>
        <v>0</v>
      </c>
    </row>
    <row r="187" spans="1:9" ht="13.5" customHeight="1">
      <c r="A187" s="23" t="s">
        <v>705</v>
      </c>
      <c r="B187" s="18" t="s">
        <v>826</v>
      </c>
      <c r="C187" s="19" t="s">
        <v>827</v>
      </c>
      <c r="D187" s="20" t="s">
        <v>828</v>
      </c>
      <c r="E187" s="18" t="s">
        <v>958</v>
      </c>
      <c r="F187" s="20">
        <v>1</v>
      </c>
      <c r="G187" s="20">
        <v>10</v>
      </c>
      <c r="H187" s="21">
        <v>21.01</v>
      </c>
      <c r="I187" s="22">
        <f t="shared" si="3"/>
        <v>0</v>
      </c>
    </row>
    <row r="188" spans="1:9" ht="13.5" customHeight="1">
      <c r="A188" s="23" t="s">
        <v>705</v>
      </c>
      <c r="B188" s="18" t="s">
        <v>847</v>
      </c>
      <c r="C188" s="19" t="s">
        <v>827</v>
      </c>
      <c r="D188" s="20" t="s">
        <v>848</v>
      </c>
      <c r="E188" s="18" t="s">
        <v>965</v>
      </c>
      <c r="F188" s="20">
        <v>1</v>
      </c>
      <c r="G188" s="20">
        <v>10</v>
      </c>
      <c r="H188" s="21">
        <v>12.48</v>
      </c>
      <c r="I188" s="22">
        <f t="shared" si="3"/>
        <v>0</v>
      </c>
    </row>
    <row r="189" spans="1:9" ht="13.5" customHeight="1">
      <c r="A189" s="23" t="s">
        <v>705</v>
      </c>
      <c r="B189" s="18" t="s">
        <v>849</v>
      </c>
      <c r="C189" s="19" t="s">
        <v>850</v>
      </c>
      <c r="D189" s="20" t="s">
        <v>851</v>
      </c>
      <c r="E189" s="18" t="s">
        <v>966</v>
      </c>
      <c r="F189" s="20">
        <v>1</v>
      </c>
      <c r="G189" s="20">
        <v>10</v>
      </c>
      <c r="H189" s="21">
        <v>15.98</v>
      </c>
      <c r="I189" s="22">
        <f t="shared" si="3"/>
        <v>0</v>
      </c>
    </row>
    <row r="190" spans="1:9" ht="13.5" customHeight="1">
      <c r="A190" s="23" t="s">
        <v>705</v>
      </c>
      <c r="B190" s="18" t="s">
        <v>852</v>
      </c>
      <c r="C190" s="19" t="s">
        <v>853</v>
      </c>
      <c r="D190" s="20" t="s">
        <v>854</v>
      </c>
      <c r="E190" s="18" t="s">
        <v>967</v>
      </c>
      <c r="F190" s="20">
        <v>1</v>
      </c>
      <c r="G190" s="20">
        <v>10</v>
      </c>
      <c r="H190" s="21">
        <v>11.59</v>
      </c>
      <c r="I190" s="22">
        <f t="shared" si="3"/>
        <v>0</v>
      </c>
    </row>
    <row r="191" spans="1:9" ht="13.5" customHeight="1">
      <c r="A191" s="23" t="s">
        <v>705</v>
      </c>
      <c r="B191" s="18" t="s">
        <v>855</v>
      </c>
      <c r="C191" s="19" t="s">
        <v>856</v>
      </c>
      <c r="D191" s="20" t="s">
        <v>941</v>
      </c>
      <c r="E191" s="18" t="s">
        <v>968</v>
      </c>
      <c r="F191" s="20">
        <v>1</v>
      </c>
      <c r="G191" s="20">
        <v>10</v>
      </c>
      <c r="H191" s="21">
        <v>12.16</v>
      </c>
      <c r="I191" s="22">
        <f t="shared" si="3"/>
        <v>0</v>
      </c>
    </row>
    <row r="192" spans="1:9" ht="13.5" customHeight="1">
      <c r="A192" s="23" t="s">
        <v>705</v>
      </c>
      <c r="B192" s="18" t="s">
        <v>857</v>
      </c>
      <c r="C192" s="19" t="s">
        <v>858</v>
      </c>
      <c r="D192" s="20" t="s">
        <v>942</v>
      </c>
      <c r="E192" s="18" t="s">
        <v>969</v>
      </c>
      <c r="F192" s="20">
        <v>1</v>
      </c>
      <c r="G192" s="20">
        <v>10</v>
      </c>
      <c r="H192" s="21">
        <v>20.75</v>
      </c>
      <c r="I192" s="22">
        <f t="shared" si="3"/>
        <v>0</v>
      </c>
    </row>
    <row r="193" spans="1:9" ht="13.5" customHeight="1">
      <c r="A193" s="23" t="s">
        <v>705</v>
      </c>
      <c r="B193" s="18" t="s">
        <v>859</v>
      </c>
      <c r="C193" s="19" t="s">
        <v>860</v>
      </c>
      <c r="D193" s="20" t="s">
        <v>943</v>
      </c>
      <c r="E193" s="18" t="s">
        <v>970</v>
      </c>
      <c r="F193" s="20">
        <v>1</v>
      </c>
      <c r="G193" s="20">
        <v>10</v>
      </c>
      <c r="H193" s="21">
        <v>18.84</v>
      </c>
      <c r="I193" s="22">
        <f t="shared" si="3"/>
        <v>0</v>
      </c>
    </row>
    <row r="194" spans="1:9" ht="13.5" customHeight="1">
      <c r="B194" s="10" t="s">
        <v>382</v>
      </c>
      <c r="C194" s="11">
        <v>662545101637</v>
      </c>
      <c r="D194" s="12" t="s">
        <v>49</v>
      </c>
      <c r="E194" s="10" t="s">
        <v>383</v>
      </c>
      <c r="F194" s="12">
        <v>800</v>
      </c>
      <c r="G194" s="12">
        <v>100</v>
      </c>
      <c r="H194" s="13">
        <v>0.46</v>
      </c>
      <c r="I194" s="14">
        <f t="shared" si="3"/>
        <v>0</v>
      </c>
    </row>
    <row r="195" spans="1:9" ht="13.5" customHeight="1">
      <c r="B195" s="10" t="s">
        <v>384</v>
      </c>
      <c r="C195" s="11">
        <v>662545080536</v>
      </c>
      <c r="D195" s="12" t="s">
        <v>3</v>
      </c>
      <c r="E195" s="10" t="s">
        <v>385</v>
      </c>
      <c r="F195" s="12">
        <v>1000</v>
      </c>
      <c r="G195" s="12">
        <v>100</v>
      </c>
      <c r="H195" s="13">
        <v>0.5</v>
      </c>
      <c r="I195" s="14">
        <f t="shared" si="3"/>
        <v>0</v>
      </c>
    </row>
    <row r="196" spans="1:9" ht="13.5" customHeight="1">
      <c r="B196" s="10" t="s">
        <v>386</v>
      </c>
      <c r="C196" s="11">
        <v>662545080543</v>
      </c>
      <c r="D196" s="12" t="s">
        <v>4</v>
      </c>
      <c r="E196" s="10" t="s">
        <v>387</v>
      </c>
      <c r="F196" s="12">
        <v>500</v>
      </c>
      <c r="G196" s="12">
        <v>100</v>
      </c>
      <c r="H196" s="13">
        <v>0.74</v>
      </c>
      <c r="I196" s="14">
        <f t="shared" si="3"/>
        <v>0</v>
      </c>
    </row>
    <row r="197" spans="1:9" ht="13.5" customHeight="1">
      <c r="B197" s="10" t="s">
        <v>388</v>
      </c>
      <c r="C197" s="11">
        <v>662545080550</v>
      </c>
      <c r="D197" s="12" t="s">
        <v>5</v>
      </c>
      <c r="E197" s="10" t="s">
        <v>389</v>
      </c>
      <c r="F197" s="12">
        <v>250</v>
      </c>
      <c r="G197" s="12">
        <v>50</v>
      </c>
      <c r="H197" s="13">
        <v>1.26</v>
      </c>
      <c r="I197" s="14">
        <f t="shared" si="3"/>
        <v>0</v>
      </c>
    </row>
    <row r="198" spans="1:9" ht="13.5" customHeight="1">
      <c r="A198" s="23" t="s">
        <v>705</v>
      </c>
      <c r="B198" s="18" t="s">
        <v>861</v>
      </c>
      <c r="C198" s="19" t="s">
        <v>862</v>
      </c>
      <c r="D198" s="20" t="s">
        <v>975</v>
      </c>
      <c r="E198" s="18" t="s">
        <v>971</v>
      </c>
      <c r="F198" s="20">
        <v>1</v>
      </c>
      <c r="G198" s="20">
        <v>10</v>
      </c>
      <c r="H198" s="21">
        <v>21.77</v>
      </c>
      <c r="I198" s="22">
        <f t="shared" si="3"/>
        <v>0</v>
      </c>
    </row>
    <row r="199" spans="1:9" ht="13.5" customHeight="1">
      <c r="A199" s="23" t="s">
        <v>705</v>
      </c>
      <c r="B199" s="18" t="s">
        <v>863</v>
      </c>
      <c r="C199" s="19" t="s">
        <v>864</v>
      </c>
      <c r="D199" s="20" t="s">
        <v>976</v>
      </c>
      <c r="E199" s="18" t="s">
        <v>972</v>
      </c>
      <c r="F199" s="20">
        <v>1</v>
      </c>
      <c r="G199" s="20">
        <v>10</v>
      </c>
      <c r="H199" s="21">
        <v>20.309999999999999</v>
      </c>
      <c r="I199" s="22">
        <f t="shared" si="3"/>
        <v>0</v>
      </c>
    </row>
    <row r="200" spans="1:9" ht="13.5" customHeight="1">
      <c r="A200" s="23" t="s">
        <v>705</v>
      </c>
      <c r="B200" s="18" t="s">
        <v>865</v>
      </c>
      <c r="C200" s="19" t="s">
        <v>866</v>
      </c>
      <c r="D200" s="20" t="s">
        <v>977</v>
      </c>
      <c r="E200" s="18" t="s">
        <v>973</v>
      </c>
      <c r="F200" s="20">
        <v>1</v>
      </c>
      <c r="G200" s="20">
        <v>10</v>
      </c>
      <c r="H200" s="21">
        <v>20.329999999999998</v>
      </c>
      <c r="I200" s="22">
        <f t="shared" si="3"/>
        <v>0</v>
      </c>
    </row>
    <row r="201" spans="1:9" ht="13.5" customHeight="1">
      <c r="B201" s="10" t="s">
        <v>390</v>
      </c>
      <c r="C201" s="11">
        <v>662545101644</v>
      </c>
      <c r="D201" s="12" t="s">
        <v>49</v>
      </c>
      <c r="E201" s="10" t="s">
        <v>391</v>
      </c>
      <c r="F201" s="12">
        <v>500</v>
      </c>
      <c r="G201" s="12">
        <v>100</v>
      </c>
      <c r="H201" s="13">
        <v>0.54</v>
      </c>
      <c r="I201" s="14">
        <f t="shared" si="3"/>
        <v>0</v>
      </c>
    </row>
    <row r="202" spans="1:9" ht="13.5" customHeight="1">
      <c r="B202" s="10" t="s">
        <v>392</v>
      </c>
      <c r="C202" s="11">
        <v>662545101651</v>
      </c>
      <c r="D202" s="12" t="s">
        <v>270</v>
      </c>
      <c r="E202" s="10" t="s">
        <v>393</v>
      </c>
      <c r="F202" s="12">
        <v>500</v>
      </c>
      <c r="G202" s="12">
        <v>100</v>
      </c>
      <c r="H202" s="13">
        <v>0.57999999999999996</v>
      </c>
      <c r="I202" s="14">
        <f t="shared" ref="I202:I265" si="4">H202*$I$2</f>
        <v>0</v>
      </c>
    </row>
    <row r="203" spans="1:9" ht="13.5" customHeight="1">
      <c r="B203" s="10" t="s">
        <v>394</v>
      </c>
      <c r="C203" s="11">
        <v>662545080567</v>
      </c>
      <c r="D203" s="12" t="s">
        <v>3</v>
      </c>
      <c r="E203" s="10" t="s">
        <v>395</v>
      </c>
      <c r="F203" s="12">
        <v>500</v>
      </c>
      <c r="G203" s="12">
        <v>50</v>
      </c>
      <c r="H203" s="13">
        <v>0.57999999999999996</v>
      </c>
      <c r="I203" s="14">
        <f t="shared" si="4"/>
        <v>0</v>
      </c>
    </row>
    <row r="204" spans="1:9" ht="13.5" customHeight="1">
      <c r="B204" s="10" t="s">
        <v>396</v>
      </c>
      <c r="C204" s="11">
        <v>662545080574</v>
      </c>
      <c r="D204" s="12" t="s">
        <v>4</v>
      </c>
      <c r="E204" s="10" t="s">
        <v>397</v>
      </c>
      <c r="F204" s="12">
        <v>250</v>
      </c>
      <c r="G204" s="12">
        <v>50</v>
      </c>
      <c r="H204" s="13">
        <v>0.94</v>
      </c>
      <c r="I204" s="14">
        <f t="shared" si="4"/>
        <v>0</v>
      </c>
    </row>
    <row r="205" spans="1:9" ht="13.5" customHeight="1">
      <c r="B205" s="10" t="s">
        <v>398</v>
      </c>
      <c r="C205" s="11">
        <v>662545080581</v>
      </c>
      <c r="D205" s="12" t="s">
        <v>5</v>
      </c>
      <c r="E205" s="10" t="s">
        <v>399</v>
      </c>
      <c r="F205" s="12">
        <v>250</v>
      </c>
      <c r="G205" s="12">
        <v>50</v>
      </c>
      <c r="H205" s="13">
        <v>1.72</v>
      </c>
      <c r="I205" s="14">
        <f t="shared" si="4"/>
        <v>0</v>
      </c>
    </row>
    <row r="206" spans="1:9" ht="13.5" customHeight="1">
      <c r="B206" s="10" t="s">
        <v>400</v>
      </c>
      <c r="C206" s="11">
        <v>662545080598</v>
      </c>
      <c r="D206" s="12" t="s">
        <v>8</v>
      </c>
      <c r="E206" s="10" t="s">
        <v>401</v>
      </c>
      <c r="F206" s="12">
        <v>500</v>
      </c>
      <c r="G206" s="12">
        <v>50</v>
      </c>
      <c r="H206" s="13">
        <v>0.78</v>
      </c>
      <c r="I206" s="14">
        <f t="shared" si="4"/>
        <v>0</v>
      </c>
    </row>
    <row r="207" spans="1:9" ht="13.5" customHeight="1">
      <c r="B207" s="10" t="s">
        <v>402</v>
      </c>
      <c r="C207" s="11">
        <v>662545080604</v>
      </c>
      <c r="D207" s="12" t="s">
        <v>9</v>
      </c>
      <c r="E207" s="10" t="s">
        <v>403</v>
      </c>
      <c r="F207" s="12">
        <v>250</v>
      </c>
      <c r="G207" s="12">
        <v>50</v>
      </c>
      <c r="H207" s="13">
        <v>1.53</v>
      </c>
      <c r="I207" s="14">
        <f t="shared" si="4"/>
        <v>0</v>
      </c>
    </row>
    <row r="208" spans="1:9" ht="13.5" customHeight="1">
      <c r="B208" s="10" t="s">
        <v>404</v>
      </c>
      <c r="C208" s="11">
        <v>662545080611</v>
      </c>
      <c r="D208" s="12" t="s">
        <v>10</v>
      </c>
      <c r="E208" s="10" t="s">
        <v>405</v>
      </c>
      <c r="F208" s="12">
        <v>250</v>
      </c>
      <c r="G208" s="12">
        <v>50</v>
      </c>
      <c r="H208" s="13">
        <v>1.58</v>
      </c>
      <c r="I208" s="14">
        <f t="shared" si="4"/>
        <v>0</v>
      </c>
    </row>
    <row r="209" spans="1:9" ht="13.5" customHeight="1">
      <c r="B209" s="10" t="s">
        <v>406</v>
      </c>
      <c r="C209" s="11">
        <v>662545080628</v>
      </c>
      <c r="D209" s="12" t="s">
        <v>50</v>
      </c>
      <c r="E209" s="10" t="s">
        <v>407</v>
      </c>
      <c r="F209" s="12">
        <v>250</v>
      </c>
      <c r="G209" s="12">
        <v>50</v>
      </c>
      <c r="H209" s="13">
        <v>1.32</v>
      </c>
      <c r="I209" s="14">
        <f t="shared" si="4"/>
        <v>0</v>
      </c>
    </row>
    <row r="210" spans="1:9" ht="13.5" customHeight="1">
      <c r="B210" s="10" t="s">
        <v>408</v>
      </c>
      <c r="C210" s="11">
        <v>662545080635</v>
      </c>
      <c r="D210" s="12" t="s">
        <v>25</v>
      </c>
      <c r="E210" s="10" t="s">
        <v>409</v>
      </c>
      <c r="F210" s="12">
        <v>100</v>
      </c>
      <c r="G210" s="12">
        <v>25</v>
      </c>
      <c r="H210" s="13">
        <v>1.76</v>
      </c>
      <c r="I210" s="14">
        <f t="shared" si="4"/>
        <v>0</v>
      </c>
    </row>
    <row r="211" spans="1:9" ht="13.5" customHeight="1">
      <c r="B211" s="10" t="s">
        <v>410</v>
      </c>
      <c r="C211" s="11">
        <v>662545080642</v>
      </c>
      <c r="D211" s="12" t="s">
        <v>8</v>
      </c>
      <c r="E211" s="10" t="s">
        <v>411</v>
      </c>
      <c r="F211" s="12">
        <v>250</v>
      </c>
      <c r="G211" s="12">
        <v>50</v>
      </c>
      <c r="H211" s="13">
        <v>1.58</v>
      </c>
      <c r="I211" s="14">
        <f t="shared" si="4"/>
        <v>0</v>
      </c>
    </row>
    <row r="212" spans="1:9" ht="13.5" customHeight="1">
      <c r="B212" s="10" t="s">
        <v>412</v>
      </c>
      <c r="C212" s="11">
        <v>662545080659</v>
      </c>
      <c r="D212" s="12" t="s">
        <v>65</v>
      </c>
      <c r="E212" s="10" t="s">
        <v>413</v>
      </c>
      <c r="F212" s="12">
        <v>250</v>
      </c>
      <c r="G212" s="12">
        <v>50</v>
      </c>
      <c r="H212" s="13">
        <v>1.68</v>
      </c>
      <c r="I212" s="14">
        <f t="shared" si="4"/>
        <v>0</v>
      </c>
    </row>
    <row r="213" spans="1:9" ht="13.5" customHeight="1">
      <c r="B213" s="10" t="s">
        <v>414</v>
      </c>
      <c r="C213" s="11">
        <v>662545080666</v>
      </c>
      <c r="D213" s="12" t="s">
        <v>111</v>
      </c>
      <c r="E213" s="10" t="s">
        <v>415</v>
      </c>
      <c r="F213" s="12">
        <v>100</v>
      </c>
      <c r="G213" s="12">
        <v>25</v>
      </c>
      <c r="H213" s="13">
        <v>3.03</v>
      </c>
      <c r="I213" s="14">
        <f t="shared" si="4"/>
        <v>0</v>
      </c>
    </row>
    <row r="214" spans="1:9" ht="13.5" customHeight="1">
      <c r="B214" s="10" t="s">
        <v>416</v>
      </c>
      <c r="C214" s="11">
        <v>662545101668</v>
      </c>
      <c r="D214" s="12" t="s">
        <v>270</v>
      </c>
      <c r="E214" s="10" t="s">
        <v>417</v>
      </c>
      <c r="F214" s="12">
        <v>400</v>
      </c>
      <c r="G214" s="12">
        <v>50</v>
      </c>
      <c r="H214" s="13">
        <v>1.85</v>
      </c>
      <c r="I214" s="14">
        <f t="shared" si="4"/>
        <v>0</v>
      </c>
    </row>
    <row r="215" spans="1:9" ht="13.5" customHeight="1">
      <c r="B215" s="10" t="s">
        <v>418</v>
      </c>
      <c r="C215" s="11">
        <v>662545081557</v>
      </c>
      <c r="D215" s="12" t="s">
        <v>50</v>
      </c>
      <c r="E215" s="10" t="s">
        <v>419</v>
      </c>
      <c r="F215" s="12">
        <v>400</v>
      </c>
      <c r="G215" s="12">
        <v>25</v>
      </c>
      <c r="H215" s="13">
        <v>1.76</v>
      </c>
      <c r="I215" s="14">
        <f t="shared" si="4"/>
        <v>0</v>
      </c>
    </row>
    <row r="216" spans="1:9" ht="13.5" customHeight="1">
      <c r="B216" s="10" t="s">
        <v>420</v>
      </c>
      <c r="C216" s="11">
        <v>662545081564</v>
      </c>
      <c r="D216" s="12" t="s">
        <v>65</v>
      </c>
      <c r="E216" s="10" t="s">
        <v>421</v>
      </c>
      <c r="F216" s="12">
        <v>200</v>
      </c>
      <c r="G216" s="12">
        <v>25</v>
      </c>
      <c r="H216" s="13">
        <v>2.96</v>
      </c>
      <c r="I216" s="14">
        <f t="shared" si="4"/>
        <v>0</v>
      </c>
    </row>
    <row r="217" spans="1:9" ht="13.5" customHeight="1">
      <c r="A217" s="23" t="s">
        <v>705</v>
      </c>
      <c r="B217" s="18" t="s">
        <v>726</v>
      </c>
      <c r="C217" s="19" t="s">
        <v>727</v>
      </c>
      <c r="D217" s="20" t="s">
        <v>7</v>
      </c>
      <c r="E217" s="18" t="s">
        <v>878</v>
      </c>
      <c r="F217" s="20">
        <v>1</v>
      </c>
      <c r="G217" s="20">
        <v>5</v>
      </c>
      <c r="H217" s="21">
        <v>61.11</v>
      </c>
      <c r="I217" s="22">
        <f t="shared" si="4"/>
        <v>0</v>
      </c>
    </row>
    <row r="218" spans="1:9" ht="13.5" customHeight="1">
      <c r="B218" s="10" t="s">
        <v>422</v>
      </c>
      <c r="C218" s="11">
        <v>662545126821</v>
      </c>
      <c r="D218" s="12" t="s">
        <v>3</v>
      </c>
      <c r="E218" s="10" t="s">
        <v>423</v>
      </c>
      <c r="F218" s="12">
        <v>500</v>
      </c>
      <c r="G218" s="12">
        <v>50</v>
      </c>
      <c r="H218" s="13">
        <v>1.69</v>
      </c>
      <c r="I218" s="14">
        <f t="shared" si="4"/>
        <v>0</v>
      </c>
    </row>
    <row r="219" spans="1:9" ht="13.5" customHeight="1">
      <c r="B219" s="10" t="s">
        <v>424</v>
      </c>
      <c r="C219" s="11">
        <v>662545126838</v>
      </c>
      <c r="D219" s="12" t="s">
        <v>4</v>
      </c>
      <c r="E219" s="10" t="s">
        <v>425</v>
      </c>
      <c r="F219" s="12">
        <v>200</v>
      </c>
      <c r="G219" s="12">
        <v>25</v>
      </c>
      <c r="H219" s="13">
        <v>2.81</v>
      </c>
      <c r="I219" s="14">
        <f t="shared" si="4"/>
        <v>0</v>
      </c>
    </row>
    <row r="220" spans="1:9" ht="13.5" customHeight="1">
      <c r="B220" s="10" t="s">
        <v>426</v>
      </c>
      <c r="C220" s="11">
        <v>662545126845</v>
      </c>
      <c r="D220" s="12" t="s">
        <v>5</v>
      </c>
      <c r="E220" s="10" t="s">
        <v>427</v>
      </c>
      <c r="F220" s="12">
        <v>100</v>
      </c>
      <c r="G220" s="12">
        <v>25</v>
      </c>
      <c r="H220" s="13">
        <v>4.45</v>
      </c>
      <c r="I220" s="14">
        <f t="shared" si="4"/>
        <v>0</v>
      </c>
    </row>
    <row r="221" spans="1:9" ht="13.5" customHeight="1">
      <c r="A221" s="23" t="s">
        <v>705</v>
      </c>
      <c r="B221" s="18" t="s">
        <v>722</v>
      </c>
      <c r="C221" s="19" t="s">
        <v>723</v>
      </c>
      <c r="D221" s="20" t="s">
        <v>1</v>
      </c>
      <c r="E221" s="18" t="s">
        <v>876</v>
      </c>
      <c r="F221" s="20">
        <v>1</v>
      </c>
      <c r="G221" s="20">
        <v>10</v>
      </c>
      <c r="H221" s="21">
        <v>17.97</v>
      </c>
      <c r="I221" s="22">
        <f t="shared" si="4"/>
        <v>0</v>
      </c>
    </row>
    <row r="222" spans="1:9" ht="13.5" customHeight="1">
      <c r="A222" s="23" t="s">
        <v>705</v>
      </c>
      <c r="B222" s="18" t="s">
        <v>724</v>
      </c>
      <c r="C222" s="19" t="s">
        <v>725</v>
      </c>
      <c r="D222" s="20" t="s">
        <v>6</v>
      </c>
      <c r="E222" s="18" t="s">
        <v>877</v>
      </c>
      <c r="F222" s="20">
        <v>1</v>
      </c>
      <c r="G222" s="20">
        <v>10</v>
      </c>
      <c r="H222" s="21">
        <v>22.94</v>
      </c>
      <c r="I222" s="22">
        <f t="shared" si="4"/>
        <v>0</v>
      </c>
    </row>
    <row r="223" spans="1:9" ht="13.5" customHeight="1">
      <c r="B223" s="15" t="s">
        <v>428</v>
      </c>
      <c r="C223" s="16">
        <v>662545126852</v>
      </c>
      <c r="D223" s="17" t="s">
        <v>25</v>
      </c>
      <c r="E223" s="15" t="s">
        <v>429</v>
      </c>
      <c r="F223" s="17">
        <v>120</v>
      </c>
      <c r="G223" s="17">
        <v>10</v>
      </c>
      <c r="H223" s="13">
        <v>3.24</v>
      </c>
      <c r="I223" s="14">
        <f t="shared" si="4"/>
        <v>0</v>
      </c>
    </row>
    <row r="224" spans="1:9" ht="13.5" customHeight="1">
      <c r="A224" s="23" t="s">
        <v>705</v>
      </c>
      <c r="B224" s="18" t="s">
        <v>720</v>
      </c>
      <c r="C224" s="19" t="s">
        <v>721</v>
      </c>
      <c r="D224" s="20" t="s">
        <v>7</v>
      </c>
      <c r="E224" s="18" t="s">
        <v>875</v>
      </c>
      <c r="F224" s="20">
        <v>1</v>
      </c>
      <c r="G224" s="20">
        <v>5</v>
      </c>
      <c r="H224" s="21">
        <v>38.86</v>
      </c>
      <c r="I224" s="22">
        <f t="shared" si="4"/>
        <v>0</v>
      </c>
    </row>
    <row r="225" spans="1:9" ht="13.5" customHeight="1">
      <c r="B225" s="10" t="s">
        <v>430</v>
      </c>
      <c r="C225" s="11">
        <v>662545126869</v>
      </c>
      <c r="D225" s="12" t="s">
        <v>3</v>
      </c>
      <c r="E225" s="10" t="s">
        <v>431</v>
      </c>
      <c r="F225" s="12">
        <v>600</v>
      </c>
      <c r="G225" s="12">
        <v>50</v>
      </c>
      <c r="H225" s="13">
        <v>1.25</v>
      </c>
      <c r="I225" s="14">
        <f t="shared" si="4"/>
        <v>0</v>
      </c>
    </row>
    <row r="226" spans="1:9" ht="13.5" customHeight="1">
      <c r="B226" s="10" t="s">
        <v>432</v>
      </c>
      <c r="C226" s="11">
        <v>662545126876</v>
      </c>
      <c r="D226" s="12" t="s">
        <v>4</v>
      </c>
      <c r="E226" s="10" t="s">
        <v>433</v>
      </c>
      <c r="F226" s="12">
        <v>300</v>
      </c>
      <c r="G226" s="12">
        <v>50</v>
      </c>
      <c r="H226" s="13">
        <v>1.95</v>
      </c>
      <c r="I226" s="14">
        <f t="shared" si="4"/>
        <v>0</v>
      </c>
    </row>
    <row r="227" spans="1:9" ht="13.5" customHeight="1">
      <c r="B227" s="10" t="s">
        <v>434</v>
      </c>
      <c r="C227" s="11">
        <v>662545126883</v>
      </c>
      <c r="D227" s="12" t="s">
        <v>5</v>
      </c>
      <c r="E227" s="10" t="s">
        <v>435</v>
      </c>
      <c r="F227" s="12">
        <v>150</v>
      </c>
      <c r="G227" s="12">
        <v>25</v>
      </c>
      <c r="H227" s="13">
        <v>2.85</v>
      </c>
      <c r="I227" s="14">
        <f t="shared" si="4"/>
        <v>0</v>
      </c>
    </row>
    <row r="228" spans="1:9" ht="13.5" customHeight="1">
      <c r="A228" s="23" t="s">
        <v>705</v>
      </c>
      <c r="B228" s="18" t="s">
        <v>708</v>
      </c>
      <c r="C228" s="19" t="s">
        <v>709</v>
      </c>
      <c r="D228" s="20" t="s">
        <v>1</v>
      </c>
      <c r="E228" s="18" t="s">
        <v>873</v>
      </c>
      <c r="F228" s="20">
        <v>1</v>
      </c>
      <c r="G228" s="20">
        <v>10</v>
      </c>
      <c r="H228" s="21">
        <v>10.220000000000001</v>
      </c>
      <c r="I228" s="22">
        <f t="shared" si="4"/>
        <v>0</v>
      </c>
    </row>
    <row r="229" spans="1:9" ht="13.5" customHeight="1">
      <c r="A229" s="23" t="s">
        <v>705</v>
      </c>
      <c r="B229" s="18" t="s">
        <v>716</v>
      </c>
      <c r="C229" s="19" t="s">
        <v>717</v>
      </c>
      <c r="D229" s="20" t="s">
        <v>6</v>
      </c>
      <c r="E229" s="18" t="s">
        <v>874</v>
      </c>
      <c r="F229" s="20">
        <v>1</v>
      </c>
      <c r="G229" s="20">
        <v>10</v>
      </c>
      <c r="H229" s="21">
        <v>13.53</v>
      </c>
      <c r="I229" s="22">
        <f t="shared" si="4"/>
        <v>0</v>
      </c>
    </row>
    <row r="230" spans="1:9" ht="13.5" customHeight="1">
      <c r="B230" s="15" t="s">
        <v>436</v>
      </c>
      <c r="C230" s="16">
        <v>662545126890</v>
      </c>
      <c r="D230" s="17" t="s">
        <v>437</v>
      </c>
      <c r="E230" s="15" t="s">
        <v>438</v>
      </c>
      <c r="F230" s="17">
        <v>500</v>
      </c>
      <c r="G230" s="17">
        <v>50</v>
      </c>
      <c r="H230" s="13">
        <v>1.89</v>
      </c>
      <c r="I230" s="14">
        <f t="shared" si="4"/>
        <v>0</v>
      </c>
    </row>
    <row r="231" spans="1:9" ht="13.5" customHeight="1">
      <c r="B231" s="10" t="s">
        <v>439</v>
      </c>
      <c r="C231" s="11">
        <v>662545126906</v>
      </c>
      <c r="D231" s="12" t="s">
        <v>25</v>
      </c>
      <c r="E231" s="10" t="s">
        <v>440</v>
      </c>
      <c r="F231" s="12">
        <v>400</v>
      </c>
      <c r="G231" s="12">
        <v>50</v>
      </c>
      <c r="H231" s="13">
        <v>2.14</v>
      </c>
      <c r="I231" s="14">
        <f t="shared" si="4"/>
        <v>0</v>
      </c>
    </row>
    <row r="232" spans="1:9" ht="13.5" customHeight="1">
      <c r="B232" s="10" t="s">
        <v>441</v>
      </c>
      <c r="C232" s="11">
        <v>662545126913</v>
      </c>
      <c r="D232" s="12" t="s">
        <v>10</v>
      </c>
      <c r="E232" s="10" t="s">
        <v>442</v>
      </c>
      <c r="F232" s="12">
        <v>175</v>
      </c>
      <c r="G232" s="12">
        <v>25</v>
      </c>
      <c r="H232" s="13">
        <v>3.24</v>
      </c>
      <c r="I232" s="14">
        <f t="shared" si="4"/>
        <v>0</v>
      </c>
    </row>
    <row r="233" spans="1:9" ht="13.5" customHeight="1">
      <c r="A233" s="23" t="s">
        <v>705</v>
      </c>
      <c r="B233" s="18" t="s">
        <v>703</v>
      </c>
      <c r="C233" s="19" t="s">
        <v>704</v>
      </c>
      <c r="D233" s="20" t="s">
        <v>55</v>
      </c>
      <c r="E233" s="18" t="s">
        <v>867</v>
      </c>
      <c r="F233" s="20">
        <v>1</v>
      </c>
      <c r="G233" s="20">
        <v>10</v>
      </c>
      <c r="H233" s="21">
        <v>9.36</v>
      </c>
      <c r="I233" s="22">
        <f t="shared" si="4"/>
        <v>0</v>
      </c>
    </row>
    <row r="234" spans="1:9" ht="13.5" customHeight="1">
      <c r="A234" s="23" t="s">
        <v>705</v>
      </c>
      <c r="B234" s="18" t="s">
        <v>706</v>
      </c>
      <c r="C234" s="19" t="s">
        <v>707</v>
      </c>
      <c r="D234" s="20" t="s">
        <v>18</v>
      </c>
      <c r="E234" s="18" t="s">
        <v>868</v>
      </c>
      <c r="F234" s="20">
        <v>1</v>
      </c>
      <c r="G234" s="20">
        <v>10</v>
      </c>
      <c r="H234" s="21">
        <v>8.89</v>
      </c>
      <c r="I234" s="22">
        <f t="shared" si="4"/>
        <v>0</v>
      </c>
    </row>
    <row r="235" spans="1:9" ht="13.5" customHeight="1">
      <c r="B235" s="10" t="s">
        <v>443</v>
      </c>
      <c r="C235" s="11">
        <v>662545126920</v>
      </c>
      <c r="D235" s="12" t="s">
        <v>3</v>
      </c>
      <c r="E235" s="10" t="s">
        <v>444</v>
      </c>
      <c r="F235" s="12">
        <v>300</v>
      </c>
      <c r="G235" s="12">
        <v>50</v>
      </c>
      <c r="H235" s="13">
        <v>1.99</v>
      </c>
      <c r="I235" s="14">
        <f t="shared" si="4"/>
        <v>0</v>
      </c>
    </row>
    <row r="236" spans="1:9" ht="13.5" customHeight="1">
      <c r="B236" s="10" t="s">
        <v>445</v>
      </c>
      <c r="C236" s="11">
        <v>662545126937</v>
      </c>
      <c r="D236" s="12" t="s">
        <v>4</v>
      </c>
      <c r="E236" s="10" t="s">
        <v>446</v>
      </c>
      <c r="F236" s="12">
        <v>125</v>
      </c>
      <c r="G236" s="12">
        <v>25</v>
      </c>
      <c r="H236" s="13">
        <v>3.53</v>
      </c>
      <c r="I236" s="14">
        <f t="shared" si="4"/>
        <v>0</v>
      </c>
    </row>
    <row r="237" spans="1:9" ht="13.5" customHeight="1">
      <c r="B237" s="10" t="s">
        <v>447</v>
      </c>
      <c r="C237" s="11">
        <v>662545126944</v>
      </c>
      <c r="D237" s="12" t="s">
        <v>5</v>
      </c>
      <c r="E237" s="10" t="s">
        <v>448</v>
      </c>
      <c r="F237" s="12">
        <v>60</v>
      </c>
      <c r="G237" s="12">
        <v>15</v>
      </c>
      <c r="H237" s="13">
        <v>5.46</v>
      </c>
      <c r="I237" s="14">
        <f t="shared" si="4"/>
        <v>0</v>
      </c>
    </row>
    <row r="238" spans="1:9" ht="13.5" customHeight="1">
      <c r="A238" s="23" t="s">
        <v>705</v>
      </c>
      <c r="B238" s="18" t="s">
        <v>738</v>
      </c>
      <c r="C238" s="19" t="s">
        <v>719</v>
      </c>
      <c r="D238" s="20" t="s">
        <v>739</v>
      </c>
      <c r="E238" s="18" t="s">
        <v>884</v>
      </c>
      <c r="F238" s="20">
        <v>1</v>
      </c>
      <c r="G238" s="20">
        <v>10</v>
      </c>
      <c r="H238" s="21">
        <v>23.83</v>
      </c>
      <c r="I238" s="22">
        <f t="shared" si="4"/>
        <v>0</v>
      </c>
    </row>
    <row r="239" spans="1:9" ht="13.5" customHeight="1">
      <c r="A239" s="23" t="s">
        <v>705</v>
      </c>
      <c r="B239" s="18" t="s">
        <v>767</v>
      </c>
      <c r="C239" s="19" t="s">
        <v>768</v>
      </c>
      <c r="D239" s="20" t="s">
        <v>6</v>
      </c>
      <c r="E239" s="18" t="s">
        <v>974</v>
      </c>
      <c r="F239" s="20">
        <v>1</v>
      </c>
      <c r="G239" s="20">
        <v>10</v>
      </c>
      <c r="H239" s="21">
        <v>32.56</v>
      </c>
      <c r="I239" s="22">
        <f t="shared" si="4"/>
        <v>0</v>
      </c>
    </row>
    <row r="240" spans="1:9" ht="13.5" customHeight="1">
      <c r="A240" s="23" t="s">
        <v>705</v>
      </c>
      <c r="B240" s="18" t="s">
        <v>795</v>
      </c>
      <c r="C240" s="19" t="s">
        <v>796</v>
      </c>
      <c r="D240" s="20" t="s">
        <v>7</v>
      </c>
      <c r="E240" s="18" t="s">
        <v>978</v>
      </c>
      <c r="F240" s="20">
        <v>1</v>
      </c>
      <c r="G240" s="20">
        <v>5</v>
      </c>
      <c r="H240" s="21">
        <v>80.53</v>
      </c>
      <c r="I240" s="22">
        <f t="shared" si="4"/>
        <v>0</v>
      </c>
    </row>
    <row r="241" spans="1:9" ht="13.5" customHeight="1">
      <c r="B241" s="10" t="s">
        <v>449</v>
      </c>
      <c r="C241" s="11">
        <v>662545126951</v>
      </c>
      <c r="D241" s="12" t="s">
        <v>450</v>
      </c>
      <c r="E241" s="10" t="s">
        <v>451</v>
      </c>
      <c r="F241" s="12">
        <v>225</v>
      </c>
      <c r="G241" s="12">
        <v>25</v>
      </c>
      <c r="H241" s="13">
        <v>2.75</v>
      </c>
      <c r="I241" s="14">
        <f t="shared" si="4"/>
        <v>0</v>
      </c>
    </row>
    <row r="242" spans="1:9" ht="13.5" customHeight="1">
      <c r="B242" s="10" t="s">
        <v>452</v>
      </c>
      <c r="C242" s="11">
        <v>662545126968</v>
      </c>
      <c r="D242" s="12" t="s">
        <v>41</v>
      </c>
      <c r="E242" s="10" t="s">
        <v>453</v>
      </c>
      <c r="F242" s="12">
        <v>225</v>
      </c>
      <c r="G242" s="12">
        <v>25</v>
      </c>
      <c r="H242" s="13">
        <v>2.99</v>
      </c>
      <c r="I242" s="14">
        <f t="shared" si="4"/>
        <v>0</v>
      </c>
    </row>
    <row r="243" spans="1:9" ht="13.5" customHeight="1">
      <c r="B243" s="10" t="s">
        <v>454</v>
      </c>
      <c r="C243" s="11">
        <v>662545126975</v>
      </c>
      <c r="D243" s="12" t="s">
        <v>42</v>
      </c>
      <c r="E243" s="10" t="s">
        <v>455</v>
      </c>
      <c r="F243" s="12">
        <v>150</v>
      </c>
      <c r="G243" s="12">
        <v>25</v>
      </c>
      <c r="H243" s="13">
        <v>3.29</v>
      </c>
      <c r="I243" s="14">
        <f t="shared" si="4"/>
        <v>0</v>
      </c>
    </row>
    <row r="244" spans="1:9" ht="13.5" customHeight="1">
      <c r="B244" s="10" t="s">
        <v>456</v>
      </c>
      <c r="C244" s="11">
        <v>662545126982</v>
      </c>
      <c r="D244" s="12" t="s">
        <v>31</v>
      </c>
      <c r="E244" s="10" t="s">
        <v>457</v>
      </c>
      <c r="F244" s="12">
        <v>175</v>
      </c>
      <c r="G244" s="12">
        <v>25</v>
      </c>
      <c r="H244" s="13">
        <v>3.24</v>
      </c>
      <c r="I244" s="14">
        <f t="shared" si="4"/>
        <v>0</v>
      </c>
    </row>
    <row r="245" spans="1:9" ht="13.5" customHeight="1">
      <c r="B245" s="10" t="s">
        <v>458</v>
      </c>
      <c r="C245" s="11">
        <v>662545126999</v>
      </c>
      <c r="D245" s="12" t="s">
        <v>32</v>
      </c>
      <c r="E245" s="10" t="s">
        <v>459</v>
      </c>
      <c r="F245" s="12">
        <v>100</v>
      </c>
      <c r="G245" s="12">
        <v>10</v>
      </c>
      <c r="H245" s="13">
        <v>5.55</v>
      </c>
      <c r="I245" s="14">
        <f t="shared" si="4"/>
        <v>0</v>
      </c>
    </row>
    <row r="246" spans="1:9" ht="13.5" customHeight="1">
      <c r="B246" s="10" t="s">
        <v>460</v>
      </c>
      <c r="C246" s="11">
        <v>662545127002</v>
      </c>
      <c r="D246" s="12" t="s">
        <v>45</v>
      </c>
      <c r="E246" s="10" t="s">
        <v>461</v>
      </c>
      <c r="F246" s="12">
        <v>80</v>
      </c>
      <c r="G246" s="12">
        <v>20</v>
      </c>
      <c r="H246" s="13">
        <v>5.0199999999999996</v>
      </c>
      <c r="I246" s="14">
        <f t="shared" si="4"/>
        <v>0</v>
      </c>
    </row>
    <row r="247" spans="1:9" ht="13.5" customHeight="1">
      <c r="B247" s="10" t="s">
        <v>462</v>
      </c>
      <c r="C247" s="11">
        <v>662545127019</v>
      </c>
      <c r="D247" s="12" t="s">
        <v>12</v>
      </c>
      <c r="E247" s="10" t="s">
        <v>463</v>
      </c>
      <c r="F247" s="12">
        <v>60</v>
      </c>
      <c r="G247" s="12">
        <v>15</v>
      </c>
      <c r="H247" s="13">
        <v>5.96</v>
      </c>
      <c r="I247" s="14">
        <f t="shared" si="4"/>
        <v>0</v>
      </c>
    </row>
    <row r="248" spans="1:9" ht="13.5" customHeight="1">
      <c r="B248" s="10" t="s">
        <v>464</v>
      </c>
      <c r="C248" s="11">
        <v>662545127026</v>
      </c>
      <c r="D248" s="12" t="s">
        <v>33</v>
      </c>
      <c r="E248" s="10" t="s">
        <v>465</v>
      </c>
      <c r="F248" s="12">
        <v>80</v>
      </c>
      <c r="G248" s="12">
        <v>20</v>
      </c>
      <c r="H248" s="13">
        <v>6.09</v>
      </c>
      <c r="I248" s="14">
        <f t="shared" si="4"/>
        <v>0</v>
      </c>
    </row>
    <row r="249" spans="1:9" ht="13.5" customHeight="1">
      <c r="A249" s="23" t="s">
        <v>705</v>
      </c>
      <c r="B249" s="18" t="s">
        <v>728</v>
      </c>
      <c r="C249" s="19" t="s">
        <v>729</v>
      </c>
      <c r="D249" s="20" t="s">
        <v>14</v>
      </c>
      <c r="E249" s="18" t="s">
        <v>879</v>
      </c>
      <c r="F249" s="20">
        <v>1</v>
      </c>
      <c r="G249" s="20">
        <v>10</v>
      </c>
      <c r="H249" s="21">
        <v>14.08</v>
      </c>
      <c r="I249" s="22">
        <f t="shared" si="4"/>
        <v>0</v>
      </c>
    </row>
    <row r="250" spans="1:9" ht="13.5" customHeight="1">
      <c r="A250" s="23" t="s">
        <v>705</v>
      </c>
      <c r="B250" s="18" t="s">
        <v>730</v>
      </c>
      <c r="C250" s="19" t="s">
        <v>731</v>
      </c>
      <c r="D250" s="20" t="s">
        <v>15</v>
      </c>
      <c r="E250" s="18" t="s">
        <v>880</v>
      </c>
      <c r="F250" s="20">
        <v>1</v>
      </c>
      <c r="G250" s="20">
        <v>10</v>
      </c>
      <c r="H250" s="21">
        <v>16.53</v>
      </c>
      <c r="I250" s="22">
        <f t="shared" si="4"/>
        <v>0</v>
      </c>
    </row>
    <row r="251" spans="1:9" ht="13.5" customHeight="1">
      <c r="A251" s="23" t="s">
        <v>705</v>
      </c>
      <c r="B251" s="18" t="s">
        <v>732</v>
      </c>
      <c r="C251" s="19" t="s">
        <v>733</v>
      </c>
      <c r="D251" s="20" t="s">
        <v>34</v>
      </c>
      <c r="E251" s="18" t="s">
        <v>881</v>
      </c>
      <c r="F251" s="20">
        <v>1</v>
      </c>
      <c r="G251" s="20">
        <v>10</v>
      </c>
      <c r="H251" s="21">
        <v>15.98</v>
      </c>
      <c r="I251" s="22">
        <f t="shared" si="4"/>
        <v>0</v>
      </c>
    </row>
    <row r="252" spans="1:9" ht="13.5" customHeight="1">
      <c r="A252" s="23" t="s">
        <v>705</v>
      </c>
      <c r="B252" s="18" t="s">
        <v>734</v>
      </c>
      <c r="C252" s="19" t="s">
        <v>735</v>
      </c>
      <c r="D252" s="20" t="s">
        <v>35</v>
      </c>
      <c r="E252" s="18" t="s">
        <v>882</v>
      </c>
      <c r="F252" s="20">
        <v>1</v>
      </c>
      <c r="G252" s="20">
        <v>10</v>
      </c>
      <c r="H252" s="21">
        <v>16.579999999999998</v>
      </c>
      <c r="I252" s="22">
        <f t="shared" si="4"/>
        <v>0</v>
      </c>
    </row>
    <row r="253" spans="1:9" ht="13.5" customHeight="1">
      <c r="A253" s="23" t="s">
        <v>705</v>
      </c>
      <c r="B253" s="18" t="s">
        <v>736</v>
      </c>
      <c r="C253" s="19" t="s">
        <v>737</v>
      </c>
      <c r="D253" s="20" t="s">
        <v>36</v>
      </c>
      <c r="E253" s="18" t="s">
        <v>883</v>
      </c>
      <c r="F253" s="20">
        <v>1</v>
      </c>
      <c r="G253" s="20">
        <v>10</v>
      </c>
      <c r="H253" s="21">
        <v>18.190000000000001</v>
      </c>
      <c r="I253" s="22">
        <f t="shared" si="4"/>
        <v>0</v>
      </c>
    </row>
    <row r="254" spans="1:9" ht="13.5" customHeight="1">
      <c r="A254" s="23" t="s">
        <v>705</v>
      </c>
      <c r="B254" s="18" t="s">
        <v>740</v>
      </c>
      <c r="C254" s="19" t="s">
        <v>741</v>
      </c>
      <c r="D254" s="20" t="s">
        <v>742</v>
      </c>
      <c r="E254" s="18" t="s">
        <v>885</v>
      </c>
      <c r="F254" s="20">
        <v>1</v>
      </c>
      <c r="G254" s="20">
        <v>10</v>
      </c>
      <c r="H254" s="21">
        <v>18.309999999999999</v>
      </c>
      <c r="I254" s="22">
        <f t="shared" si="4"/>
        <v>0</v>
      </c>
    </row>
    <row r="255" spans="1:9" ht="13.5" customHeight="1">
      <c r="B255" s="10" t="s">
        <v>466</v>
      </c>
      <c r="C255" s="11">
        <v>662545127033</v>
      </c>
      <c r="D255" s="12" t="s">
        <v>3</v>
      </c>
      <c r="E255" s="10" t="s">
        <v>467</v>
      </c>
      <c r="F255" s="12">
        <v>500</v>
      </c>
      <c r="G255" s="12">
        <v>50</v>
      </c>
      <c r="H255" s="13">
        <v>1.04</v>
      </c>
      <c r="I255" s="14">
        <f t="shared" si="4"/>
        <v>0</v>
      </c>
    </row>
    <row r="256" spans="1:9" ht="13.5" customHeight="1">
      <c r="B256" s="10" t="s">
        <v>468</v>
      </c>
      <c r="C256" s="11">
        <v>662545127040</v>
      </c>
      <c r="D256" s="12" t="s">
        <v>4</v>
      </c>
      <c r="E256" s="10" t="s">
        <v>469</v>
      </c>
      <c r="F256" s="12">
        <v>500</v>
      </c>
      <c r="G256" s="12">
        <v>50</v>
      </c>
      <c r="H256" s="13">
        <v>1.55</v>
      </c>
      <c r="I256" s="14">
        <f t="shared" si="4"/>
        <v>0</v>
      </c>
    </row>
    <row r="257" spans="1:9" ht="13.5" customHeight="1">
      <c r="B257" s="10" t="s">
        <v>470</v>
      </c>
      <c r="C257" s="11">
        <v>662545127057</v>
      </c>
      <c r="D257" s="12" t="s">
        <v>5</v>
      </c>
      <c r="E257" s="10" t="s">
        <v>471</v>
      </c>
      <c r="F257" s="12">
        <v>250</v>
      </c>
      <c r="G257" s="12">
        <v>50</v>
      </c>
      <c r="H257" s="13">
        <v>2.1800000000000002</v>
      </c>
      <c r="I257" s="14">
        <f t="shared" si="4"/>
        <v>0</v>
      </c>
    </row>
    <row r="258" spans="1:9" ht="13.5" customHeight="1">
      <c r="A258" s="23" t="s">
        <v>705</v>
      </c>
      <c r="B258" s="18" t="s">
        <v>797</v>
      </c>
      <c r="C258" s="19" t="s">
        <v>798</v>
      </c>
      <c r="D258" s="20" t="s">
        <v>1</v>
      </c>
      <c r="E258" s="18" t="s">
        <v>979</v>
      </c>
      <c r="F258" s="20">
        <v>1</v>
      </c>
      <c r="G258" s="20">
        <v>10</v>
      </c>
      <c r="H258" s="21">
        <v>7.89</v>
      </c>
      <c r="I258" s="22">
        <f t="shared" si="4"/>
        <v>0</v>
      </c>
    </row>
    <row r="259" spans="1:9" ht="13.5" customHeight="1">
      <c r="A259" s="23" t="s">
        <v>705</v>
      </c>
      <c r="B259" s="18" t="s">
        <v>799</v>
      </c>
      <c r="C259" s="19" t="s">
        <v>800</v>
      </c>
      <c r="D259" s="20" t="s">
        <v>6</v>
      </c>
      <c r="E259" s="18" t="s">
        <v>981</v>
      </c>
      <c r="F259" s="20">
        <v>1</v>
      </c>
      <c r="G259" s="20">
        <v>10</v>
      </c>
      <c r="H259" s="21">
        <v>10.19</v>
      </c>
      <c r="I259" s="22">
        <f t="shared" si="4"/>
        <v>0</v>
      </c>
    </row>
    <row r="260" spans="1:9" ht="13.5" customHeight="1">
      <c r="B260" s="10" t="s">
        <v>472</v>
      </c>
      <c r="C260" s="11">
        <v>662545127064</v>
      </c>
      <c r="D260" s="12" t="s">
        <v>3</v>
      </c>
      <c r="E260" s="10" t="s">
        <v>473</v>
      </c>
      <c r="F260" s="12">
        <v>350</v>
      </c>
      <c r="G260" s="12">
        <v>50</v>
      </c>
      <c r="H260" s="13">
        <v>1.99</v>
      </c>
      <c r="I260" s="14">
        <f t="shared" si="4"/>
        <v>0</v>
      </c>
    </row>
    <row r="261" spans="1:9" ht="13.5" customHeight="1">
      <c r="B261" s="10" t="s">
        <v>474</v>
      </c>
      <c r="C261" s="11">
        <v>662545127071</v>
      </c>
      <c r="D261" s="12" t="s">
        <v>4</v>
      </c>
      <c r="E261" s="10" t="s">
        <v>475</v>
      </c>
      <c r="F261" s="12">
        <v>250</v>
      </c>
      <c r="G261" s="12">
        <v>50</v>
      </c>
      <c r="H261" s="13">
        <v>3.25</v>
      </c>
      <c r="I261" s="14">
        <f t="shared" si="4"/>
        <v>0</v>
      </c>
    </row>
    <row r="262" spans="1:9" ht="13.5" customHeight="1">
      <c r="A262" s="23" t="s">
        <v>705</v>
      </c>
      <c r="B262" s="18" t="s">
        <v>749</v>
      </c>
      <c r="C262" s="19" t="s">
        <v>750</v>
      </c>
      <c r="D262" s="20" t="s">
        <v>751</v>
      </c>
      <c r="E262" s="18" t="s">
        <v>888</v>
      </c>
      <c r="F262" s="20">
        <v>1</v>
      </c>
      <c r="G262" s="20">
        <v>10</v>
      </c>
      <c r="H262" s="21">
        <v>21.77</v>
      </c>
      <c r="I262" s="22">
        <f t="shared" si="4"/>
        <v>0</v>
      </c>
    </row>
    <row r="263" spans="1:9" ht="13.5" customHeight="1">
      <c r="A263" s="23" t="s">
        <v>705</v>
      </c>
      <c r="B263" s="18" t="s">
        <v>752</v>
      </c>
      <c r="C263" s="19" t="s">
        <v>753</v>
      </c>
      <c r="D263" s="20" t="s">
        <v>17</v>
      </c>
      <c r="E263" s="18" t="s">
        <v>889</v>
      </c>
      <c r="F263" s="20">
        <v>1</v>
      </c>
      <c r="G263" s="20">
        <v>10</v>
      </c>
      <c r="H263" s="21">
        <v>23.55</v>
      </c>
      <c r="I263" s="22">
        <f t="shared" si="4"/>
        <v>0</v>
      </c>
    </row>
    <row r="264" spans="1:9" ht="13.5" customHeight="1">
      <c r="A264" s="23" t="s">
        <v>705</v>
      </c>
      <c r="B264" s="18" t="s">
        <v>754</v>
      </c>
      <c r="C264" s="19" t="s">
        <v>755</v>
      </c>
      <c r="D264" s="20" t="s">
        <v>756</v>
      </c>
      <c r="E264" s="18" t="s">
        <v>890</v>
      </c>
      <c r="F264" s="20">
        <v>1</v>
      </c>
      <c r="G264" s="20">
        <v>10</v>
      </c>
      <c r="H264" s="21">
        <v>26</v>
      </c>
      <c r="I264" s="22">
        <f t="shared" si="4"/>
        <v>0</v>
      </c>
    </row>
    <row r="265" spans="1:9" ht="13.5" customHeight="1">
      <c r="A265" s="23" t="s">
        <v>705</v>
      </c>
      <c r="B265" s="18" t="s">
        <v>757</v>
      </c>
      <c r="C265" s="19" t="s">
        <v>758</v>
      </c>
      <c r="D265" s="20" t="s">
        <v>759</v>
      </c>
      <c r="E265" s="18" t="s">
        <v>891</v>
      </c>
      <c r="F265" s="20">
        <v>1</v>
      </c>
      <c r="G265" s="20">
        <v>10</v>
      </c>
      <c r="H265" s="21">
        <v>18.75</v>
      </c>
      <c r="I265" s="22">
        <f t="shared" si="4"/>
        <v>0</v>
      </c>
    </row>
    <row r="266" spans="1:9" ht="13.5" customHeight="1">
      <c r="A266" s="23" t="s">
        <v>705</v>
      </c>
      <c r="B266" s="18" t="s">
        <v>760</v>
      </c>
      <c r="C266" s="19" t="s">
        <v>761</v>
      </c>
      <c r="D266" s="20" t="s">
        <v>37</v>
      </c>
      <c r="E266" s="18" t="s">
        <v>892</v>
      </c>
      <c r="F266" s="20">
        <v>1</v>
      </c>
      <c r="G266" s="20">
        <v>10</v>
      </c>
      <c r="H266" s="21">
        <v>22.11</v>
      </c>
      <c r="I266" s="22">
        <f t="shared" ref="I266:I329" si="5">H266*$I$2</f>
        <v>0</v>
      </c>
    </row>
    <row r="267" spans="1:9" ht="13.5" customHeight="1">
      <c r="A267" s="23" t="s">
        <v>705</v>
      </c>
      <c r="B267" s="18" t="s">
        <v>762</v>
      </c>
      <c r="C267" s="19" t="s">
        <v>763</v>
      </c>
      <c r="D267" s="20" t="s">
        <v>764</v>
      </c>
      <c r="E267" s="18" t="s">
        <v>893</v>
      </c>
      <c r="F267" s="20">
        <v>1</v>
      </c>
      <c r="G267" s="20">
        <v>10</v>
      </c>
      <c r="H267" s="21">
        <v>24.31</v>
      </c>
      <c r="I267" s="22">
        <f t="shared" si="5"/>
        <v>0</v>
      </c>
    </row>
    <row r="268" spans="1:9" ht="13.5" customHeight="1">
      <c r="A268" s="23" t="s">
        <v>705</v>
      </c>
      <c r="B268" s="18" t="s">
        <v>743</v>
      </c>
      <c r="C268" s="19" t="s">
        <v>744</v>
      </c>
      <c r="D268" s="20" t="s">
        <v>745</v>
      </c>
      <c r="E268" s="18" t="s">
        <v>886</v>
      </c>
      <c r="F268" s="20">
        <v>1</v>
      </c>
      <c r="G268" s="20">
        <v>10</v>
      </c>
      <c r="H268" s="21">
        <v>20.69</v>
      </c>
      <c r="I268" s="22">
        <f t="shared" si="5"/>
        <v>0</v>
      </c>
    </row>
    <row r="269" spans="1:9" ht="13.5" customHeight="1">
      <c r="A269" s="23" t="s">
        <v>705</v>
      </c>
      <c r="B269" s="18" t="s">
        <v>769</v>
      </c>
      <c r="C269" s="19" t="s">
        <v>770</v>
      </c>
      <c r="D269" s="20" t="s">
        <v>771</v>
      </c>
      <c r="E269" s="18" t="s">
        <v>895</v>
      </c>
      <c r="F269" s="20">
        <v>1</v>
      </c>
      <c r="G269" s="20">
        <v>5</v>
      </c>
      <c r="H269" s="21">
        <v>43.83</v>
      </c>
      <c r="I269" s="22">
        <f t="shared" si="5"/>
        <v>0</v>
      </c>
    </row>
    <row r="270" spans="1:9" ht="13.5" customHeight="1">
      <c r="A270" s="23" t="s">
        <v>705</v>
      </c>
      <c r="B270" s="18" t="s">
        <v>772</v>
      </c>
      <c r="C270" s="19" t="s">
        <v>773</v>
      </c>
      <c r="D270" s="20" t="s">
        <v>774</v>
      </c>
      <c r="E270" s="18" t="s">
        <v>896</v>
      </c>
      <c r="F270" s="20">
        <v>1</v>
      </c>
      <c r="G270" s="20">
        <v>5</v>
      </c>
      <c r="H270" s="21">
        <v>47.19</v>
      </c>
      <c r="I270" s="22">
        <f t="shared" si="5"/>
        <v>0</v>
      </c>
    </row>
    <row r="271" spans="1:9" ht="13.5" customHeight="1">
      <c r="A271" s="23" t="s">
        <v>705</v>
      </c>
      <c r="B271" s="18" t="s">
        <v>775</v>
      </c>
      <c r="C271" s="19" t="s">
        <v>776</v>
      </c>
      <c r="D271" s="20" t="s">
        <v>777</v>
      </c>
      <c r="E271" s="18" t="s">
        <v>897</v>
      </c>
      <c r="F271" s="20">
        <v>1</v>
      </c>
      <c r="G271" s="20">
        <v>5</v>
      </c>
      <c r="H271" s="21">
        <v>55.53</v>
      </c>
      <c r="I271" s="22">
        <f t="shared" si="5"/>
        <v>0</v>
      </c>
    </row>
    <row r="272" spans="1:9" ht="13.5" customHeight="1">
      <c r="A272" s="23" t="s">
        <v>705</v>
      </c>
      <c r="B272" s="18" t="s">
        <v>778</v>
      </c>
      <c r="C272" s="19" t="s">
        <v>779</v>
      </c>
      <c r="D272" s="20" t="s">
        <v>780</v>
      </c>
      <c r="E272" s="18" t="s">
        <v>898</v>
      </c>
      <c r="F272" s="20">
        <v>1</v>
      </c>
      <c r="G272" s="20">
        <v>5</v>
      </c>
      <c r="H272" s="21">
        <v>59.11</v>
      </c>
      <c r="I272" s="22">
        <f t="shared" si="5"/>
        <v>0</v>
      </c>
    </row>
    <row r="273" spans="1:9" ht="13.5" customHeight="1">
      <c r="A273" s="23" t="s">
        <v>705</v>
      </c>
      <c r="B273" s="18" t="s">
        <v>781</v>
      </c>
      <c r="C273" s="19" t="s">
        <v>782</v>
      </c>
      <c r="D273" s="20" t="s">
        <v>783</v>
      </c>
      <c r="E273" s="18" t="s">
        <v>899</v>
      </c>
      <c r="F273" s="20">
        <v>1</v>
      </c>
      <c r="G273" s="20">
        <v>5</v>
      </c>
      <c r="H273" s="21">
        <v>70.61</v>
      </c>
      <c r="I273" s="22">
        <f t="shared" si="5"/>
        <v>0</v>
      </c>
    </row>
    <row r="274" spans="1:9" ht="13.5" customHeight="1">
      <c r="A274" s="23" t="s">
        <v>705</v>
      </c>
      <c r="B274" s="18" t="s">
        <v>784</v>
      </c>
      <c r="C274" s="19" t="s">
        <v>785</v>
      </c>
      <c r="D274" s="20" t="s">
        <v>38</v>
      </c>
      <c r="E274" s="18" t="s">
        <v>900</v>
      </c>
      <c r="F274" s="20">
        <v>1</v>
      </c>
      <c r="G274" s="20">
        <v>5</v>
      </c>
      <c r="H274" s="21">
        <v>48.72</v>
      </c>
      <c r="I274" s="22">
        <f t="shared" si="5"/>
        <v>0</v>
      </c>
    </row>
    <row r="275" spans="1:9" ht="13.5" customHeight="1">
      <c r="A275" s="23" t="s">
        <v>705</v>
      </c>
      <c r="B275" s="18" t="s">
        <v>786</v>
      </c>
      <c r="C275" s="19" t="s">
        <v>787</v>
      </c>
      <c r="D275" s="20" t="s">
        <v>39</v>
      </c>
      <c r="E275" s="18" t="s">
        <v>901</v>
      </c>
      <c r="F275" s="20">
        <v>1</v>
      </c>
      <c r="G275" s="20">
        <v>5</v>
      </c>
      <c r="H275" s="21">
        <v>53.22</v>
      </c>
      <c r="I275" s="22">
        <f t="shared" si="5"/>
        <v>0</v>
      </c>
    </row>
    <row r="276" spans="1:9" ht="13.5" customHeight="1">
      <c r="A276" s="23" t="s">
        <v>705</v>
      </c>
      <c r="B276" s="18" t="s">
        <v>788</v>
      </c>
      <c r="C276" s="19" t="s">
        <v>789</v>
      </c>
      <c r="D276" s="20" t="s">
        <v>567</v>
      </c>
      <c r="E276" s="18" t="s">
        <v>902</v>
      </c>
      <c r="F276" s="20">
        <v>1</v>
      </c>
      <c r="G276" s="20">
        <v>5</v>
      </c>
      <c r="H276" s="21">
        <v>58.22</v>
      </c>
      <c r="I276" s="22">
        <f t="shared" si="5"/>
        <v>0</v>
      </c>
    </row>
    <row r="277" spans="1:9" ht="13.5" customHeight="1">
      <c r="A277" s="23" t="s">
        <v>705</v>
      </c>
      <c r="B277" s="18" t="s">
        <v>790</v>
      </c>
      <c r="C277" s="19" t="s">
        <v>791</v>
      </c>
      <c r="D277" s="20" t="s">
        <v>792</v>
      </c>
      <c r="E277" s="18" t="s">
        <v>903</v>
      </c>
      <c r="F277" s="20">
        <v>1</v>
      </c>
      <c r="G277" s="20">
        <v>5</v>
      </c>
      <c r="H277" s="21">
        <v>62.67</v>
      </c>
      <c r="I277" s="22">
        <f t="shared" si="5"/>
        <v>0</v>
      </c>
    </row>
    <row r="278" spans="1:9" ht="13.5" customHeight="1">
      <c r="A278" s="23" t="s">
        <v>705</v>
      </c>
      <c r="B278" s="18" t="s">
        <v>793</v>
      </c>
      <c r="C278" s="19" t="s">
        <v>794</v>
      </c>
      <c r="D278" s="20" t="s">
        <v>40</v>
      </c>
      <c r="E278" s="18" t="s">
        <v>904</v>
      </c>
      <c r="F278" s="20">
        <v>1</v>
      </c>
      <c r="G278" s="20">
        <v>5</v>
      </c>
      <c r="H278" s="21">
        <v>66.44</v>
      </c>
      <c r="I278" s="22">
        <f t="shared" si="5"/>
        <v>0</v>
      </c>
    </row>
    <row r="279" spans="1:9" ht="13.5" customHeight="1">
      <c r="A279" s="23" t="s">
        <v>705</v>
      </c>
      <c r="B279" s="18" t="s">
        <v>803</v>
      </c>
      <c r="C279" s="19" t="s">
        <v>804</v>
      </c>
      <c r="D279" s="20" t="s">
        <v>11</v>
      </c>
      <c r="E279" s="18" t="s">
        <v>905</v>
      </c>
      <c r="F279" s="20">
        <v>10</v>
      </c>
      <c r="G279" s="20">
        <v>50</v>
      </c>
      <c r="H279" s="21">
        <v>26.1</v>
      </c>
      <c r="I279" s="22">
        <f t="shared" si="5"/>
        <v>0</v>
      </c>
    </row>
    <row r="280" spans="1:9" ht="13.5" customHeight="1">
      <c r="A280" s="23" t="s">
        <v>705</v>
      </c>
      <c r="B280" s="18" t="s">
        <v>746</v>
      </c>
      <c r="C280" s="19" t="s">
        <v>747</v>
      </c>
      <c r="D280" s="20" t="s">
        <v>748</v>
      </c>
      <c r="E280" s="18" t="s">
        <v>887</v>
      </c>
      <c r="F280" s="20">
        <v>1</v>
      </c>
      <c r="G280" s="20">
        <v>10</v>
      </c>
      <c r="H280" s="21">
        <v>28.42</v>
      </c>
      <c r="I280" s="22">
        <f t="shared" si="5"/>
        <v>0</v>
      </c>
    </row>
    <row r="281" spans="1:9" ht="13.5" customHeight="1">
      <c r="A281" s="23" t="s">
        <v>705</v>
      </c>
      <c r="B281" s="18" t="s">
        <v>765</v>
      </c>
      <c r="C281" s="19" t="s">
        <v>744</v>
      </c>
      <c r="D281" s="20" t="s">
        <v>766</v>
      </c>
      <c r="E281" s="18" t="s">
        <v>894</v>
      </c>
      <c r="F281" s="20">
        <v>1</v>
      </c>
      <c r="G281" s="20">
        <v>10</v>
      </c>
      <c r="H281" s="21">
        <v>27.75</v>
      </c>
      <c r="I281" s="22">
        <f t="shared" si="5"/>
        <v>0</v>
      </c>
    </row>
    <row r="282" spans="1:9" ht="13.5" customHeight="1">
      <c r="A282" s="23" t="s">
        <v>705</v>
      </c>
      <c r="B282" s="18" t="s">
        <v>710</v>
      </c>
      <c r="C282" s="19" t="s">
        <v>711</v>
      </c>
      <c r="D282" s="20" t="s">
        <v>19</v>
      </c>
      <c r="E282" s="18" t="s">
        <v>872</v>
      </c>
      <c r="F282" s="20">
        <v>1</v>
      </c>
      <c r="G282" s="20">
        <v>10</v>
      </c>
      <c r="H282" s="21">
        <v>11.08</v>
      </c>
      <c r="I282" s="22">
        <f t="shared" si="5"/>
        <v>0</v>
      </c>
    </row>
    <row r="283" spans="1:9" ht="13.5" customHeight="1">
      <c r="A283" s="23" t="s">
        <v>705</v>
      </c>
      <c r="B283" s="18" t="s">
        <v>712</v>
      </c>
      <c r="C283" s="19" t="s">
        <v>713</v>
      </c>
      <c r="D283" s="20" t="s">
        <v>20</v>
      </c>
      <c r="E283" s="18" t="s">
        <v>869</v>
      </c>
      <c r="F283" s="20">
        <v>1</v>
      </c>
      <c r="G283" s="20">
        <v>10</v>
      </c>
      <c r="H283" s="21">
        <v>11.22</v>
      </c>
      <c r="I283" s="22">
        <f t="shared" si="5"/>
        <v>0</v>
      </c>
    </row>
    <row r="284" spans="1:9" ht="13.5" customHeight="1">
      <c r="A284" s="23" t="s">
        <v>705</v>
      </c>
      <c r="B284" s="18" t="s">
        <v>714</v>
      </c>
      <c r="C284" s="19" t="s">
        <v>715</v>
      </c>
      <c r="D284" s="20" t="s">
        <v>21</v>
      </c>
      <c r="E284" s="18" t="s">
        <v>870</v>
      </c>
      <c r="F284" s="20">
        <v>1</v>
      </c>
      <c r="G284" s="20">
        <v>10</v>
      </c>
      <c r="H284" s="21">
        <v>12.94</v>
      </c>
      <c r="I284" s="22">
        <f t="shared" si="5"/>
        <v>0</v>
      </c>
    </row>
    <row r="285" spans="1:9" ht="13.5" customHeight="1">
      <c r="A285" s="23" t="s">
        <v>705</v>
      </c>
      <c r="B285" s="18" t="s">
        <v>718</v>
      </c>
      <c r="C285" s="19" t="s">
        <v>719</v>
      </c>
      <c r="D285" s="20" t="s">
        <v>28</v>
      </c>
      <c r="E285" s="18" t="s">
        <v>871</v>
      </c>
      <c r="F285" s="20">
        <v>1</v>
      </c>
      <c r="G285" s="20">
        <v>5</v>
      </c>
      <c r="H285" s="21">
        <v>36.08</v>
      </c>
      <c r="I285" s="22">
        <f t="shared" si="5"/>
        <v>0</v>
      </c>
    </row>
    <row r="286" spans="1:9" ht="13.5" customHeight="1">
      <c r="A286" s="23" t="s">
        <v>705</v>
      </c>
      <c r="B286" s="18" t="s">
        <v>801</v>
      </c>
      <c r="C286" s="19" t="s">
        <v>802</v>
      </c>
      <c r="D286" s="20" t="s">
        <v>7</v>
      </c>
      <c r="E286" s="18" t="s">
        <v>980</v>
      </c>
      <c r="F286" s="20">
        <v>1</v>
      </c>
      <c r="G286" s="20">
        <v>5</v>
      </c>
      <c r="H286" s="21">
        <v>22.09</v>
      </c>
      <c r="I286" s="22">
        <f t="shared" si="5"/>
        <v>0</v>
      </c>
    </row>
    <row r="287" spans="1:9" ht="13.5" customHeight="1">
      <c r="B287" s="15" t="s">
        <v>476</v>
      </c>
      <c r="C287" s="16">
        <v>662545127118</v>
      </c>
      <c r="D287" s="17" t="s">
        <v>49</v>
      </c>
      <c r="E287" s="15" t="s">
        <v>477</v>
      </c>
      <c r="F287" s="17">
        <v>250</v>
      </c>
      <c r="G287" s="17">
        <v>50</v>
      </c>
      <c r="H287" s="13">
        <v>3.6</v>
      </c>
      <c r="I287" s="14">
        <f t="shared" si="5"/>
        <v>0</v>
      </c>
    </row>
    <row r="288" spans="1:9" ht="13.5" customHeight="1">
      <c r="B288" s="15" t="s">
        <v>478</v>
      </c>
      <c r="C288" s="16">
        <v>662545127125</v>
      </c>
      <c r="D288" s="17" t="s">
        <v>3</v>
      </c>
      <c r="E288" s="15" t="s">
        <v>479</v>
      </c>
      <c r="F288" s="17">
        <v>250</v>
      </c>
      <c r="G288" s="17">
        <v>50</v>
      </c>
      <c r="H288" s="13">
        <v>5.05</v>
      </c>
      <c r="I288" s="14">
        <f t="shared" si="5"/>
        <v>0</v>
      </c>
    </row>
    <row r="289" spans="2:9" ht="13.5" customHeight="1">
      <c r="B289" s="15" t="s">
        <v>480</v>
      </c>
      <c r="C289" s="16">
        <v>662545127132</v>
      </c>
      <c r="D289" s="17" t="s">
        <v>4</v>
      </c>
      <c r="E289" s="15" t="s">
        <v>481</v>
      </c>
      <c r="F289" s="17">
        <v>250</v>
      </c>
      <c r="G289" s="17">
        <v>25</v>
      </c>
      <c r="H289" s="13">
        <v>8.35</v>
      </c>
      <c r="I289" s="14">
        <f t="shared" si="5"/>
        <v>0</v>
      </c>
    </row>
    <row r="290" spans="2:9" ht="13.5" customHeight="1">
      <c r="B290" s="15" t="s">
        <v>482</v>
      </c>
      <c r="C290" s="16">
        <v>662545127149</v>
      </c>
      <c r="D290" s="17" t="s">
        <v>5</v>
      </c>
      <c r="E290" s="15" t="s">
        <v>483</v>
      </c>
      <c r="F290" s="17">
        <v>100</v>
      </c>
      <c r="G290" s="17">
        <v>20</v>
      </c>
      <c r="H290" s="13">
        <v>14.93</v>
      </c>
      <c r="I290" s="14">
        <f t="shared" si="5"/>
        <v>0</v>
      </c>
    </row>
    <row r="291" spans="2:9" ht="13.5" customHeight="1">
      <c r="B291" s="15" t="s">
        <v>484</v>
      </c>
      <c r="C291" s="16">
        <v>662545127156</v>
      </c>
      <c r="D291" s="17" t="s">
        <v>1</v>
      </c>
      <c r="E291" s="15" t="s">
        <v>485</v>
      </c>
      <c r="F291" s="17">
        <v>100</v>
      </c>
      <c r="G291" s="17">
        <v>10</v>
      </c>
      <c r="H291" s="13">
        <v>30.32</v>
      </c>
      <c r="I291" s="14">
        <f t="shared" si="5"/>
        <v>0</v>
      </c>
    </row>
    <row r="292" spans="2:9" ht="13.5" customHeight="1">
      <c r="B292" s="15" t="s">
        <v>486</v>
      </c>
      <c r="C292" s="16">
        <v>662545127163</v>
      </c>
      <c r="D292" s="17" t="s">
        <v>6</v>
      </c>
      <c r="E292" s="15" t="s">
        <v>487</v>
      </c>
      <c r="F292" s="17">
        <v>100</v>
      </c>
      <c r="G292" s="17">
        <v>10</v>
      </c>
      <c r="H292" s="13">
        <v>37.31</v>
      </c>
      <c r="I292" s="14">
        <f t="shared" si="5"/>
        <v>0</v>
      </c>
    </row>
    <row r="293" spans="2:9" ht="13.5" customHeight="1">
      <c r="B293" s="15" t="s">
        <v>488</v>
      </c>
      <c r="C293" s="16">
        <v>662545127170</v>
      </c>
      <c r="D293" s="17" t="s">
        <v>7</v>
      </c>
      <c r="E293" s="15" t="s">
        <v>489</v>
      </c>
      <c r="F293" s="17">
        <v>40</v>
      </c>
      <c r="G293" s="17">
        <v>10</v>
      </c>
      <c r="H293" s="13">
        <v>81.98</v>
      </c>
      <c r="I293" s="14">
        <f t="shared" si="5"/>
        <v>0</v>
      </c>
    </row>
    <row r="294" spans="2:9" ht="13.5" customHeight="1">
      <c r="B294" s="15" t="s">
        <v>490</v>
      </c>
      <c r="C294" s="16">
        <v>662545127187</v>
      </c>
      <c r="D294" s="17" t="s">
        <v>8</v>
      </c>
      <c r="E294" s="15" t="s">
        <v>491</v>
      </c>
      <c r="F294" s="17">
        <v>500</v>
      </c>
      <c r="G294" s="17">
        <v>50</v>
      </c>
      <c r="H294" s="13">
        <v>6.49</v>
      </c>
      <c r="I294" s="14">
        <f t="shared" si="5"/>
        <v>0</v>
      </c>
    </row>
    <row r="295" spans="2:9" ht="13.5" customHeight="1">
      <c r="B295" s="15" t="s">
        <v>492</v>
      </c>
      <c r="C295" s="16">
        <v>662545127217</v>
      </c>
      <c r="D295" s="17" t="s">
        <v>51</v>
      </c>
      <c r="E295" s="15" t="s">
        <v>493</v>
      </c>
      <c r="F295" s="17">
        <v>100</v>
      </c>
      <c r="G295" s="17">
        <v>10</v>
      </c>
      <c r="H295" s="13">
        <v>4.8499999999999996</v>
      </c>
      <c r="I295" s="14">
        <f t="shared" si="5"/>
        <v>0</v>
      </c>
    </row>
    <row r="296" spans="2:9" ht="13.5" customHeight="1">
      <c r="B296" s="15" t="s">
        <v>494</v>
      </c>
      <c r="C296" s="16">
        <v>662545127224</v>
      </c>
      <c r="D296" s="17" t="s">
        <v>3</v>
      </c>
      <c r="E296" s="15" t="s">
        <v>495</v>
      </c>
      <c r="F296" s="17">
        <v>500</v>
      </c>
      <c r="G296" s="17">
        <v>25</v>
      </c>
      <c r="H296" s="13">
        <v>6.11</v>
      </c>
      <c r="I296" s="14">
        <f t="shared" si="5"/>
        <v>0</v>
      </c>
    </row>
    <row r="297" spans="2:9" ht="13.5" customHeight="1">
      <c r="B297" s="15" t="s">
        <v>496</v>
      </c>
      <c r="C297" s="16">
        <v>662545127231</v>
      </c>
      <c r="D297" s="17" t="s">
        <v>25</v>
      </c>
      <c r="E297" s="15" t="s">
        <v>497</v>
      </c>
      <c r="F297" s="17">
        <v>100</v>
      </c>
      <c r="G297" s="17">
        <v>10</v>
      </c>
      <c r="H297" s="13">
        <v>6.89</v>
      </c>
      <c r="I297" s="14">
        <f t="shared" si="5"/>
        <v>0</v>
      </c>
    </row>
    <row r="298" spans="2:9" ht="13.5" customHeight="1">
      <c r="B298" s="15" t="s">
        <v>498</v>
      </c>
      <c r="C298" s="16">
        <v>662545127248</v>
      </c>
      <c r="D298" s="17" t="s">
        <v>4</v>
      </c>
      <c r="E298" s="15" t="s">
        <v>499</v>
      </c>
      <c r="F298" s="17">
        <v>100</v>
      </c>
      <c r="G298" s="17">
        <v>10</v>
      </c>
      <c r="H298" s="13">
        <v>8.5299999999999994</v>
      </c>
      <c r="I298" s="14">
        <f t="shared" si="5"/>
        <v>0</v>
      </c>
    </row>
    <row r="299" spans="2:9" ht="13.5" customHeight="1">
      <c r="B299" s="15" t="s">
        <v>500</v>
      </c>
      <c r="C299" s="16">
        <v>662545127255</v>
      </c>
      <c r="D299" s="17" t="s">
        <v>10</v>
      </c>
      <c r="E299" s="15" t="s">
        <v>501</v>
      </c>
      <c r="F299" s="17">
        <v>100</v>
      </c>
      <c r="G299" s="17">
        <v>10</v>
      </c>
      <c r="H299" s="13">
        <v>12.11</v>
      </c>
      <c r="I299" s="14">
        <f t="shared" si="5"/>
        <v>0</v>
      </c>
    </row>
    <row r="300" spans="2:9" ht="13.5" customHeight="1">
      <c r="B300" s="15" t="s">
        <v>502</v>
      </c>
      <c r="C300" s="16">
        <v>662545127262</v>
      </c>
      <c r="D300" s="17" t="s">
        <v>5</v>
      </c>
      <c r="E300" s="15" t="s">
        <v>503</v>
      </c>
      <c r="F300" s="17">
        <v>100</v>
      </c>
      <c r="G300" s="17">
        <v>10</v>
      </c>
      <c r="H300" s="13">
        <v>16.739999999999998</v>
      </c>
      <c r="I300" s="14">
        <f t="shared" si="5"/>
        <v>0</v>
      </c>
    </row>
    <row r="301" spans="2:9" ht="13.5" customHeight="1">
      <c r="B301" s="15" t="s">
        <v>504</v>
      </c>
      <c r="C301" s="16">
        <v>662545127279</v>
      </c>
      <c r="D301" s="17" t="s">
        <v>50</v>
      </c>
      <c r="E301" s="15" t="s">
        <v>505</v>
      </c>
      <c r="F301" s="17">
        <v>100</v>
      </c>
      <c r="G301" s="17">
        <v>10</v>
      </c>
      <c r="H301" s="13">
        <v>4.3499999999999996</v>
      </c>
      <c r="I301" s="14">
        <f t="shared" si="5"/>
        <v>0</v>
      </c>
    </row>
    <row r="302" spans="2:9" ht="13.5" customHeight="1">
      <c r="B302" s="15" t="s">
        <v>506</v>
      </c>
      <c r="C302" s="16">
        <v>662545127323</v>
      </c>
      <c r="D302" s="17" t="s">
        <v>49</v>
      </c>
      <c r="E302" s="15" t="s">
        <v>507</v>
      </c>
      <c r="F302" s="17">
        <v>125</v>
      </c>
      <c r="G302" s="17">
        <v>25</v>
      </c>
      <c r="H302" s="13">
        <v>3.85</v>
      </c>
      <c r="I302" s="14">
        <f t="shared" si="5"/>
        <v>0</v>
      </c>
    </row>
    <row r="303" spans="2:9" ht="13.5" customHeight="1">
      <c r="B303" s="15" t="s">
        <v>508</v>
      </c>
      <c r="C303" s="16">
        <v>662545127330</v>
      </c>
      <c r="D303" s="17" t="s">
        <v>3</v>
      </c>
      <c r="E303" s="15" t="s">
        <v>509</v>
      </c>
      <c r="F303" s="17">
        <v>125</v>
      </c>
      <c r="G303" s="17">
        <v>25</v>
      </c>
      <c r="H303" s="13">
        <v>6.44</v>
      </c>
      <c r="I303" s="14">
        <f t="shared" si="5"/>
        <v>0</v>
      </c>
    </row>
    <row r="304" spans="2:9" ht="13.5" customHeight="1">
      <c r="B304" s="15" t="s">
        <v>510</v>
      </c>
      <c r="C304" s="16">
        <v>662545127347</v>
      </c>
      <c r="D304" s="17" t="s">
        <v>4</v>
      </c>
      <c r="E304" s="15" t="s">
        <v>511</v>
      </c>
      <c r="F304" s="17">
        <v>125</v>
      </c>
      <c r="G304" s="17">
        <v>25</v>
      </c>
      <c r="H304" s="13">
        <v>11.08</v>
      </c>
      <c r="I304" s="14">
        <f t="shared" si="5"/>
        <v>0</v>
      </c>
    </row>
    <row r="305" spans="2:9" ht="13.5" customHeight="1">
      <c r="B305" s="15" t="s">
        <v>512</v>
      </c>
      <c r="C305" s="16">
        <v>662545127354</v>
      </c>
      <c r="D305" s="17" t="s">
        <v>5</v>
      </c>
      <c r="E305" s="15" t="s">
        <v>513</v>
      </c>
      <c r="F305" s="17">
        <v>150</v>
      </c>
      <c r="G305" s="17">
        <v>15</v>
      </c>
      <c r="H305" s="13">
        <v>20.34</v>
      </c>
      <c r="I305" s="14">
        <f t="shared" si="5"/>
        <v>0</v>
      </c>
    </row>
    <row r="306" spans="2:9" ht="13.5" customHeight="1">
      <c r="B306" s="15" t="s">
        <v>514</v>
      </c>
      <c r="C306" s="16">
        <v>662545127361</v>
      </c>
      <c r="D306" s="17" t="s">
        <v>1</v>
      </c>
      <c r="E306" s="15" t="s">
        <v>515</v>
      </c>
      <c r="F306" s="17">
        <v>100</v>
      </c>
      <c r="G306" s="17">
        <v>10</v>
      </c>
      <c r="H306" s="13">
        <v>41</v>
      </c>
      <c r="I306" s="14">
        <f t="shared" si="5"/>
        <v>0</v>
      </c>
    </row>
    <row r="307" spans="2:9" ht="13.5" customHeight="1">
      <c r="B307" s="15" t="s">
        <v>516</v>
      </c>
      <c r="C307" s="16">
        <v>662545127378</v>
      </c>
      <c r="D307" s="17" t="s">
        <v>6</v>
      </c>
      <c r="E307" s="15" t="s">
        <v>517</v>
      </c>
      <c r="F307" s="17">
        <v>100</v>
      </c>
      <c r="G307" s="17">
        <v>10</v>
      </c>
      <c r="H307" s="13">
        <v>51.69</v>
      </c>
      <c r="I307" s="14">
        <f t="shared" si="5"/>
        <v>0</v>
      </c>
    </row>
    <row r="308" spans="2:9" ht="13.5" customHeight="1">
      <c r="B308" s="15" t="s">
        <v>518</v>
      </c>
      <c r="C308" s="16">
        <v>662545127385</v>
      </c>
      <c r="D308" s="17" t="s">
        <v>7</v>
      </c>
      <c r="E308" s="15" t="s">
        <v>519</v>
      </c>
      <c r="F308" s="17">
        <v>40</v>
      </c>
      <c r="G308" s="17">
        <v>10</v>
      </c>
      <c r="H308" s="13">
        <v>115.16</v>
      </c>
      <c r="I308" s="14">
        <f t="shared" si="5"/>
        <v>0</v>
      </c>
    </row>
    <row r="309" spans="2:9" ht="13.5" customHeight="1">
      <c r="B309" s="15" t="s">
        <v>520</v>
      </c>
      <c r="C309" s="16">
        <v>662545127392</v>
      </c>
      <c r="D309" s="17" t="s">
        <v>16</v>
      </c>
      <c r="E309" s="15" t="s">
        <v>521</v>
      </c>
      <c r="F309" s="17">
        <v>250</v>
      </c>
      <c r="G309" s="17">
        <v>25</v>
      </c>
      <c r="H309" s="13">
        <v>8.5399999999999991</v>
      </c>
      <c r="I309" s="14">
        <f t="shared" si="5"/>
        <v>0</v>
      </c>
    </row>
    <row r="310" spans="2:9" ht="13.5" customHeight="1">
      <c r="B310" s="15" t="s">
        <v>522</v>
      </c>
      <c r="C310" s="16">
        <v>662545127408</v>
      </c>
      <c r="D310" s="17" t="s">
        <v>41</v>
      </c>
      <c r="E310" s="15" t="s">
        <v>523</v>
      </c>
      <c r="F310" s="17">
        <v>250</v>
      </c>
      <c r="G310" s="17">
        <v>25</v>
      </c>
      <c r="H310" s="13">
        <v>7.99</v>
      </c>
      <c r="I310" s="14">
        <f t="shared" si="5"/>
        <v>0</v>
      </c>
    </row>
    <row r="311" spans="2:9" ht="13.5" customHeight="1">
      <c r="B311" s="15" t="s">
        <v>524</v>
      </c>
      <c r="C311" s="16">
        <v>662545127415</v>
      </c>
      <c r="D311" s="17" t="s">
        <v>42</v>
      </c>
      <c r="E311" s="15" t="s">
        <v>525</v>
      </c>
      <c r="F311" s="17">
        <v>250</v>
      </c>
      <c r="G311" s="17">
        <v>25</v>
      </c>
      <c r="H311" s="13">
        <v>10.11</v>
      </c>
      <c r="I311" s="14">
        <f t="shared" si="5"/>
        <v>0</v>
      </c>
    </row>
    <row r="312" spans="2:9" ht="13.5" customHeight="1">
      <c r="B312" s="15" t="s">
        <v>526</v>
      </c>
      <c r="C312" s="16">
        <v>662545127422</v>
      </c>
      <c r="D312" s="17" t="s">
        <v>31</v>
      </c>
      <c r="E312" s="15" t="s">
        <v>527</v>
      </c>
      <c r="F312" s="17">
        <v>250</v>
      </c>
      <c r="G312" s="17">
        <v>25</v>
      </c>
      <c r="H312" s="13">
        <v>9.51</v>
      </c>
      <c r="I312" s="14">
        <f t="shared" si="5"/>
        <v>0</v>
      </c>
    </row>
    <row r="313" spans="2:9" ht="13.5" customHeight="1">
      <c r="B313" s="15" t="s">
        <v>528</v>
      </c>
      <c r="C313" s="16">
        <v>662545127439</v>
      </c>
      <c r="D313" s="17" t="s">
        <v>11</v>
      </c>
      <c r="E313" s="15" t="s">
        <v>529</v>
      </c>
      <c r="F313" s="17">
        <v>250</v>
      </c>
      <c r="G313" s="17">
        <v>25</v>
      </c>
      <c r="H313" s="13">
        <v>15</v>
      </c>
      <c r="I313" s="14">
        <f t="shared" si="5"/>
        <v>0</v>
      </c>
    </row>
    <row r="314" spans="2:9" ht="13.5" customHeight="1">
      <c r="B314" s="15" t="s">
        <v>530</v>
      </c>
      <c r="C314" s="16">
        <v>662545127446</v>
      </c>
      <c r="D314" s="17" t="s">
        <v>45</v>
      </c>
      <c r="E314" s="15" t="s">
        <v>531</v>
      </c>
      <c r="F314" s="17">
        <v>250</v>
      </c>
      <c r="G314" s="17">
        <v>25</v>
      </c>
      <c r="H314" s="13">
        <v>14.65</v>
      </c>
      <c r="I314" s="14">
        <f t="shared" si="5"/>
        <v>0</v>
      </c>
    </row>
    <row r="315" spans="2:9" ht="13.5" customHeight="1">
      <c r="B315" s="15" t="s">
        <v>532</v>
      </c>
      <c r="C315" s="16">
        <v>662545127453</v>
      </c>
      <c r="D315" s="17" t="s">
        <v>12</v>
      </c>
      <c r="E315" s="15" t="s">
        <v>533</v>
      </c>
      <c r="F315" s="17">
        <v>250</v>
      </c>
      <c r="G315" s="17">
        <v>25</v>
      </c>
      <c r="H315" s="13">
        <v>18.36</v>
      </c>
      <c r="I315" s="14">
        <f t="shared" si="5"/>
        <v>0</v>
      </c>
    </row>
    <row r="316" spans="2:9" ht="13.5" customHeight="1">
      <c r="B316" s="15" t="s">
        <v>534</v>
      </c>
      <c r="C316" s="16">
        <v>662545127460</v>
      </c>
      <c r="D316" s="17" t="s">
        <v>44</v>
      </c>
      <c r="E316" s="15" t="s">
        <v>535</v>
      </c>
      <c r="F316" s="17">
        <v>150</v>
      </c>
      <c r="G316" s="17">
        <v>15</v>
      </c>
      <c r="H316" s="13">
        <v>17.2</v>
      </c>
      <c r="I316" s="14">
        <f t="shared" si="5"/>
        <v>0</v>
      </c>
    </row>
    <row r="317" spans="2:9" ht="13.5" customHeight="1">
      <c r="B317" s="15" t="s">
        <v>536</v>
      </c>
      <c r="C317" s="16">
        <v>662545127477</v>
      </c>
      <c r="D317" s="17" t="s">
        <v>32</v>
      </c>
      <c r="E317" s="15" t="s">
        <v>537</v>
      </c>
      <c r="F317" s="17">
        <v>250</v>
      </c>
      <c r="G317" s="17">
        <v>25</v>
      </c>
      <c r="H317" s="13">
        <v>15.04</v>
      </c>
      <c r="I317" s="14">
        <f t="shared" si="5"/>
        <v>0</v>
      </c>
    </row>
    <row r="318" spans="2:9" ht="13.5" customHeight="1">
      <c r="B318" s="15" t="s">
        <v>538</v>
      </c>
      <c r="C318" s="16">
        <v>662545127484</v>
      </c>
      <c r="D318" s="17" t="s">
        <v>33</v>
      </c>
      <c r="E318" s="15" t="s">
        <v>539</v>
      </c>
      <c r="F318" s="17">
        <v>250</v>
      </c>
      <c r="G318" s="17">
        <v>25</v>
      </c>
      <c r="H318" s="13">
        <v>16.760000000000002</v>
      </c>
      <c r="I318" s="14">
        <f t="shared" si="5"/>
        <v>0</v>
      </c>
    </row>
    <row r="319" spans="2:9" ht="13.5" customHeight="1">
      <c r="B319" s="15" t="s">
        <v>540</v>
      </c>
      <c r="C319" s="16">
        <v>662545127491</v>
      </c>
      <c r="D319" s="17" t="s">
        <v>13</v>
      </c>
      <c r="E319" s="15" t="s">
        <v>541</v>
      </c>
      <c r="F319" s="17">
        <v>100</v>
      </c>
      <c r="G319" s="17">
        <v>10</v>
      </c>
      <c r="H319" s="13">
        <v>21.98</v>
      </c>
      <c r="I319" s="14">
        <f t="shared" si="5"/>
        <v>0</v>
      </c>
    </row>
    <row r="320" spans="2:9" ht="13.5" customHeight="1">
      <c r="B320" s="15" t="s">
        <v>542</v>
      </c>
      <c r="C320" s="16">
        <v>662545127507</v>
      </c>
      <c r="D320" s="17" t="s">
        <v>14</v>
      </c>
      <c r="E320" s="15" t="s">
        <v>543</v>
      </c>
      <c r="F320" s="17">
        <v>100</v>
      </c>
      <c r="G320" s="17">
        <v>10</v>
      </c>
      <c r="H320" s="13">
        <v>24.76</v>
      </c>
      <c r="I320" s="14">
        <f t="shared" si="5"/>
        <v>0</v>
      </c>
    </row>
    <row r="321" spans="1:9" ht="13.5" customHeight="1">
      <c r="B321" s="15" t="s">
        <v>544</v>
      </c>
      <c r="C321" s="16">
        <v>662545127514</v>
      </c>
      <c r="D321" s="17" t="s">
        <v>15</v>
      </c>
      <c r="E321" s="15" t="s">
        <v>545</v>
      </c>
      <c r="F321" s="17">
        <v>100</v>
      </c>
      <c r="G321" s="17">
        <v>10</v>
      </c>
      <c r="H321" s="13">
        <v>28.78</v>
      </c>
      <c r="I321" s="14">
        <f t="shared" si="5"/>
        <v>0</v>
      </c>
    </row>
    <row r="322" spans="1:9" ht="13.5" customHeight="1">
      <c r="B322" s="15" t="s">
        <v>546</v>
      </c>
      <c r="C322" s="16">
        <v>662545127521</v>
      </c>
      <c r="D322" s="17" t="s">
        <v>34</v>
      </c>
      <c r="E322" s="15" t="s">
        <v>547</v>
      </c>
      <c r="F322" s="17">
        <v>100</v>
      </c>
      <c r="G322" s="17">
        <v>10</v>
      </c>
      <c r="H322" s="13">
        <v>28.14</v>
      </c>
      <c r="I322" s="14">
        <f t="shared" si="5"/>
        <v>0</v>
      </c>
    </row>
    <row r="323" spans="1:9" ht="13.5" customHeight="1">
      <c r="B323" s="15" t="s">
        <v>548</v>
      </c>
      <c r="C323" s="16">
        <v>662545127538</v>
      </c>
      <c r="D323" s="17" t="s">
        <v>35</v>
      </c>
      <c r="E323" s="15" t="s">
        <v>549</v>
      </c>
      <c r="F323" s="17">
        <v>100</v>
      </c>
      <c r="G323" s="17">
        <v>10</v>
      </c>
      <c r="H323" s="13">
        <v>28.62</v>
      </c>
      <c r="I323" s="14">
        <f t="shared" si="5"/>
        <v>0</v>
      </c>
    </row>
    <row r="324" spans="1:9" ht="13.5" customHeight="1">
      <c r="B324" s="15" t="s">
        <v>550</v>
      </c>
      <c r="C324" s="16">
        <v>662545127545</v>
      </c>
      <c r="D324" s="17" t="s">
        <v>36</v>
      </c>
      <c r="E324" s="15" t="s">
        <v>551</v>
      </c>
      <c r="F324" s="17">
        <v>100</v>
      </c>
      <c r="G324" s="17">
        <v>10</v>
      </c>
      <c r="H324" s="13">
        <v>33.130000000000003</v>
      </c>
      <c r="I324" s="14">
        <f t="shared" si="5"/>
        <v>0</v>
      </c>
    </row>
    <row r="325" spans="1:9" ht="13.5" customHeight="1">
      <c r="B325" s="15" t="s">
        <v>552</v>
      </c>
      <c r="C325" s="16">
        <v>662545127552</v>
      </c>
      <c r="D325" s="17" t="s">
        <v>17</v>
      </c>
      <c r="E325" s="15" t="s">
        <v>553</v>
      </c>
      <c r="F325" s="17">
        <v>100</v>
      </c>
      <c r="G325" s="17">
        <v>10</v>
      </c>
      <c r="H325" s="13">
        <v>36.65</v>
      </c>
      <c r="I325" s="14">
        <f t="shared" si="5"/>
        <v>0</v>
      </c>
    </row>
    <row r="326" spans="1:9" ht="13.5" customHeight="1">
      <c r="B326" s="15" t="s">
        <v>554</v>
      </c>
      <c r="C326" s="16">
        <v>662545127569</v>
      </c>
      <c r="D326" s="17" t="s">
        <v>37</v>
      </c>
      <c r="E326" s="15" t="s">
        <v>555</v>
      </c>
      <c r="F326" s="17">
        <v>100</v>
      </c>
      <c r="G326" s="17">
        <v>10</v>
      </c>
      <c r="H326" s="13">
        <v>35.39</v>
      </c>
      <c r="I326" s="14">
        <f t="shared" si="5"/>
        <v>0</v>
      </c>
    </row>
    <row r="327" spans="1:9" ht="13.5" customHeight="1">
      <c r="B327" s="15" t="s">
        <v>556</v>
      </c>
      <c r="C327" s="16">
        <v>662545127576</v>
      </c>
      <c r="D327" s="17" t="s">
        <v>557</v>
      </c>
      <c r="E327" s="15" t="s">
        <v>558</v>
      </c>
      <c r="F327" s="17">
        <v>100</v>
      </c>
      <c r="G327" s="17">
        <v>10</v>
      </c>
      <c r="H327" s="13">
        <v>39.89</v>
      </c>
      <c r="I327" s="14">
        <f t="shared" si="5"/>
        <v>0</v>
      </c>
    </row>
    <row r="328" spans="1:9" ht="13.5" customHeight="1">
      <c r="B328" s="15" t="s">
        <v>559</v>
      </c>
      <c r="C328" s="16">
        <v>662545127583</v>
      </c>
      <c r="D328" s="17" t="s">
        <v>560</v>
      </c>
      <c r="E328" s="15" t="s">
        <v>561</v>
      </c>
      <c r="F328" s="17">
        <v>100</v>
      </c>
      <c r="G328" s="17">
        <v>10</v>
      </c>
      <c r="H328" s="13">
        <v>46.16</v>
      </c>
      <c r="I328" s="14">
        <f t="shared" si="5"/>
        <v>0</v>
      </c>
    </row>
    <row r="329" spans="1:9" ht="13.5" customHeight="1">
      <c r="B329" s="15" t="s">
        <v>562</v>
      </c>
      <c r="C329" s="16">
        <v>662545127590</v>
      </c>
      <c r="D329" s="17" t="s">
        <v>38</v>
      </c>
      <c r="E329" s="15" t="s">
        <v>563</v>
      </c>
      <c r="F329" s="17">
        <v>60</v>
      </c>
      <c r="G329" s="17">
        <v>5</v>
      </c>
      <c r="H329" s="13">
        <v>63.89</v>
      </c>
      <c r="I329" s="14">
        <f t="shared" si="5"/>
        <v>0</v>
      </c>
    </row>
    <row r="330" spans="1:9" ht="13.5" customHeight="1">
      <c r="B330" s="15" t="s">
        <v>564</v>
      </c>
      <c r="C330" s="16">
        <v>662545127606</v>
      </c>
      <c r="D330" s="17" t="s">
        <v>39</v>
      </c>
      <c r="E330" s="15" t="s">
        <v>565</v>
      </c>
      <c r="F330" s="17">
        <v>60</v>
      </c>
      <c r="G330" s="17">
        <v>5</v>
      </c>
      <c r="H330" s="13">
        <v>68.05</v>
      </c>
      <c r="I330" s="14">
        <f t="shared" ref="I330" si="6">H330*$I$2</f>
        <v>0</v>
      </c>
    </row>
    <row r="331" spans="1:9" ht="13.5" customHeight="1">
      <c r="B331" s="15" t="s">
        <v>566</v>
      </c>
      <c r="C331" s="16">
        <v>662545127613</v>
      </c>
      <c r="D331" s="17" t="s">
        <v>567</v>
      </c>
      <c r="E331" s="15" t="s">
        <v>568</v>
      </c>
      <c r="F331" s="17">
        <v>60</v>
      </c>
      <c r="G331" s="17">
        <v>5</v>
      </c>
      <c r="H331" s="13">
        <v>73.66</v>
      </c>
      <c r="I331" s="14">
        <f t="shared" ref="I331:I362" si="7">H331*$I$2</f>
        <v>0</v>
      </c>
    </row>
    <row r="332" spans="1:9" ht="13.5" customHeight="1">
      <c r="A332" s="24"/>
      <c r="B332" s="15" t="s">
        <v>569</v>
      </c>
      <c r="C332" s="16">
        <v>662545127620</v>
      </c>
      <c r="D332" s="17" t="s">
        <v>40</v>
      </c>
      <c r="E332" s="15" t="s">
        <v>570</v>
      </c>
      <c r="F332" s="17">
        <v>60</v>
      </c>
      <c r="G332" s="17">
        <v>6</v>
      </c>
      <c r="H332" s="13">
        <v>87.81</v>
      </c>
      <c r="I332" s="14">
        <f t="shared" si="7"/>
        <v>0</v>
      </c>
    </row>
    <row r="333" spans="1:9" ht="13.5" customHeight="1">
      <c r="A333" s="24"/>
      <c r="B333" s="15" t="s">
        <v>571</v>
      </c>
      <c r="C333" s="16">
        <v>662545127637</v>
      </c>
      <c r="D333" s="17" t="s">
        <v>3</v>
      </c>
      <c r="E333" s="15" t="s">
        <v>572</v>
      </c>
      <c r="F333" s="17">
        <v>500</v>
      </c>
      <c r="G333" s="17">
        <v>50</v>
      </c>
      <c r="H333" s="13">
        <v>2.2400000000000002</v>
      </c>
      <c r="I333" s="14">
        <f t="shared" si="7"/>
        <v>0</v>
      </c>
    </row>
    <row r="334" spans="1:9" ht="13.5" customHeight="1">
      <c r="A334" s="24"/>
      <c r="B334" s="15" t="s">
        <v>573</v>
      </c>
      <c r="C334" s="16">
        <v>662545127644</v>
      </c>
      <c r="D334" s="17" t="s">
        <v>4</v>
      </c>
      <c r="E334" s="15" t="s">
        <v>574</v>
      </c>
      <c r="F334" s="17">
        <v>500</v>
      </c>
      <c r="G334" s="17">
        <v>50</v>
      </c>
      <c r="H334" s="13">
        <v>3.54</v>
      </c>
      <c r="I334" s="14">
        <f t="shared" si="7"/>
        <v>0</v>
      </c>
    </row>
    <row r="335" spans="1:9" ht="13.5" customHeight="1">
      <c r="A335" s="24"/>
      <c r="B335" s="15" t="s">
        <v>575</v>
      </c>
      <c r="C335" s="16">
        <v>662545127651</v>
      </c>
      <c r="D335" s="17" t="s">
        <v>5</v>
      </c>
      <c r="E335" s="15" t="s">
        <v>576</v>
      </c>
      <c r="F335" s="17">
        <v>250</v>
      </c>
      <c r="G335" s="17">
        <v>25</v>
      </c>
      <c r="H335" s="13">
        <v>6.09</v>
      </c>
      <c r="I335" s="14">
        <f t="shared" si="7"/>
        <v>0</v>
      </c>
    </row>
    <row r="336" spans="1:9" ht="13.5" customHeight="1">
      <c r="A336" s="24"/>
      <c r="B336" s="15" t="s">
        <v>577</v>
      </c>
      <c r="C336" s="16">
        <v>662545127668</v>
      </c>
      <c r="D336" s="17" t="s">
        <v>1</v>
      </c>
      <c r="E336" s="15" t="s">
        <v>578</v>
      </c>
      <c r="F336" s="17">
        <v>100</v>
      </c>
      <c r="G336" s="17">
        <v>10</v>
      </c>
      <c r="H336" s="13">
        <v>11.87</v>
      </c>
      <c r="I336" s="14">
        <f t="shared" si="7"/>
        <v>0</v>
      </c>
    </row>
    <row r="337" spans="1:9" ht="13.5" customHeight="1">
      <c r="A337" s="24"/>
      <c r="B337" s="15" t="s">
        <v>579</v>
      </c>
      <c r="C337" s="16">
        <v>662545127675</v>
      </c>
      <c r="D337" s="17" t="s">
        <v>6</v>
      </c>
      <c r="E337" s="15" t="s">
        <v>580</v>
      </c>
      <c r="F337" s="17">
        <v>100</v>
      </c>
      <c r="G337" s="17">
        <v>10</v>
      </c>
      <c r="H337" s="13">
        <v>16.75</v>
      </c>
      <c r="I337" s="14">
        <f t="shared" si="7"/>
        <v>0</v>
      </c>
    </row>
    <row r="338" spans="1:9" ht="13.5" customHeight="1">
      <c r="A338" s="24"/>
      <c r="B338" s="15" t="s">
        <v>581</v>
      </c>
      <c r="C338" s="16">
        <v>662545127682</v>
      </c>
      <c r="D338" s="17" t="s">
        <v>7</v>
      </c>
      <c r="E338" s="15" t="s">
        <v>582</v>
      </c>
      <c r="F338" s="17">
        <v>100</v>
      </c>
      <c r="G338" s="17">
        <v>10</v>
      </c>
      <c r="H338" s="13">
        <v>33.93</v>
      </c>
      <c r="I338" s="14">
        <f t="shared" si="7"/>
        <v>0</v>
      </c>
    </row>
    <row r="339" spans="1:9" ht="13.5" customHeight="1">
      <c r="A339" s="24"/>
      <c r="B339" s="15" t="s">
        <v>583</v>
      </c>
      <c r="C339" s="16">
        <v>662545127699</v>
      </c>
      <c r="D339" s="17" t="s">
        <v>49</v>
      </c>
      <c r="E339" s="15" t="s">
        <v>584</v>
      </c>
      <c r="F339" s="17">
        <v>250</v>
      </c>
      <c r="G339" s="17">
        <v>50</v>
      </c>
      <c r="H339" s="13">
        <v>2.35</v>
      </c>
      <c r="I339" s="14">
        <f t="shared" si="7"/>
        <v>0</v>
      </c>
    </row>
    <row r="340" spans="1:9" ht="13.5" customHeight="1">
      <c r="A340" s="24"/>
      <c r="B340" s="15" t="s">
        <v>585</v>
      </c>
      <c r="C340" s="16">
        <v>662545127705</v>
      </c>
      <c r="D340" s="17" t="s">
        <v>3</v>
      </c>
      <c r="E340" s="15" t="s">
        <v>586</v>
      </c>
      <c r="F340" s="17">
        <v>500</v>
      </c>
      <c r="G340" s="17">
        <v>50</v>
      </c>
      <c r="H340" s="13">
        <v>3.06</v>
      </c>
      <c r="I340" s="14">
        <f t="shared" si="7"/>
        <v>0</v>
      </c>
    </row>
    <row r="341" spans="1:9" ht="13.5" customHeight="1">
      <c r="A341" s="24"/>
      <c r="B341" s="15" t="s">
        <v>587</v>
      </c>
      <c r="C341" s="16">
        <v>662545127712</v>
      </c>
      <c r="D341" s="17" t="s">
        <v>4</v>
      </c>
      <c r="E341" s="15" t="s">
        <v>588</v>
      </c>
      <c r="F341" s="17">
        <v>500</v>
      </c>
      <c r="G341" s="17">
        <v>25</v>
      </c>
      <c r="H341" s="13">
        <v>5.13</v>
      </c>
      <c r="I341" s="14">
        <f t="shared" si="7"/>
        <v>0</v>
      </c>
    </row>
    <row r="342" spans="1:9" ht="13.5" customHeight="1">
      <c r="A342" s="24"/>
      <c r="B342" s="15" t="s">
        <v>589</v>
      </c>
      <c r="C342" s="16">
        <v>662545127729</v>
      </c>
      <c r="D342" s="17" t="s">
        <v>5</v>
      </c>
      <c r="E342" s="15" t="s">
        <v>590</v>
      </c>
      <c r="F342" s="17">
        <v>250</v>
      </c>
      <c r="G342" s="17">
        <v>25</v>
      </c>
      <c r="H342" s="13">
        <v>9.18</v>
      </c>
      <c r="I342" s="14">
        <f t="shared" si="7"/>
        <v>0</v>
      </c>
    </row>
    <row r="343" spans="1:9" ht="13.5" customHeight="1">
      <c r="A343" s="24"/>
      <c r="B343" s="15" t="s">
        <v>591</v>
      </c>
      <c r="C343" s="16">
        <v>662545127736</v>
      </c>
      <c r="D343" s="17" t="s">
        <v>1</v>
      </c>
      <c r="E343" s="15" t="s">
        <v>592</v>
      </c>
      <c r="F343" s="17">
        <v>100</v>
      </c>
      <c r="G343" s="17">
        <v>10</v>
      </c>
      <c r="H343" s="13">
        <v>17.850000000000001</v>
      </c>
      <c r="I343" s="14">
        <f t="shared" si="7"/>
        <v>0</v>
      </c>
    </row>
    <row r="344" spans="1:9" ht="13.5" customHeight="1">
      <c r="A344" s="24"/>
      <c r="B344" s="15" t="s">
        <v>593</v>
      </c>
      <c r="C344" s="16">
        <v>662545127743</v>
      </c>
      <c r="D344" s="17" t="s">
        <v>6</v>
      </c>
      <c r="E344" s="15" t="s">
        <v>594</v>
      </c>
      <c r="F344" s="17">
        <v>100</v>
      </c>
      <c r="G344" s="17">
        <v>10</v>
      </c>
      <c r="H344" s="13">
        <v>26.18</v>
      </c>
      <c r="I344" s="14">
        <f t="shared" si="7"/>
        <v>0</v>
      </c>
    </row>
    <row r="345" spans="1:9" ht="13.5" customHeight="1">
      <c r="A345" s="24"/>
      <c r="B345" s="15" t="s">
        <v>595</v>
      </c>
      <c r="C345" s="16">
        <v>662545127750</v>
      </c>
      <c r="D345" s="17" t="s">
        <v>7</v>
      </c>
      <c r="E345" s="15" t="s">
        <v>596</v>
      </c>
      <c r="F345" s="17">
        <v>80</v>
      </c>
      <c r="G345" s="17">
        <v>5</v>
      </c>
      <c r="H345" s="13">
        <v>53.48</v>
      </c>
      <c r="I345" s="14">
        <f t="shared" si="7"/>
        <v>0</v>
      </c>
    </row>
    <row r="346" spans="1:9" ht="13.5" customHeight="1">
      <c r="A346" s="24"/>
      <c r="B346" s="15" t="s">
        <v>597</v>
      </c>
      <c r="C346" s="16">
        <v>662545127767</v>
      </c>
      <c r="D346" s="17" t="s">
        <v>51</v>
      </c>
      <c r="E346" s="15" t="s">
        <v>598</v>
      </c>
      <c r="F346" s="17">
        <v>500</v>
      </c>
      <c r="G346" s="17">
        <v>50</v>
      </c>
      <c r="H346" s="13">
        <v>3.22</v>
      </c>
      <c r="I346" s="14">
        <f t="shared" si="7"/>
        <v>0</v>
      </c>
    </row>
    <row r="347" spans="1:9" ht="13.5" customHeight="1">
      <c r="A347" s="24"/>
      <c r="B347" s="15" t="s">
        <v>599</v>
      </c>
      <c r="C347" s="16">
        <v>662545127774</v>
      </c>
      <c r="D347" s="17" t="s">
        <v>213</v>
      </c>
      <c r="E347" s="15" t="s">
        <v>600</v>
      </c>
      <c r="F347" s="17">
        <v>250</v>
      </c>
      <c r="G347" s="17">
        <v>50</v>
      </c>
      <c r="H347" s="13">
        <v>4.13</v>
      </c>
      <c r="I347" s="14">
        <f t="shared" si="7"/>
        <v>0</v>
      </c>
    </row>
    <row r="348" spans="1:9" ht="13.5" customHeight="1">
      <c r="A348" s="24"/>
      <c r="B348" s="15" t="s">
        <v>601</v>
      </c>
      <c r="C348" s="16">
        <v>662545127781</v>
      </c>
      <c r="D348" s="17" t="s">
        <v>8</v>
      </c>
      <c r="E348" s="15" t="s">
        <v>602</v>
      </c>
      <c r="F348" s="17">
        <v>500</v>
      </c>
      <c r="G348" s="17">
        <v>25</v>
      </c>
      <c r="H348" s="13">
        <v>4.54</v>
      </c>
      <c r="I348" s="14">
        <f t="shared" si="7"/>
        <v>0</v>
      </c>
    </row>
    <row r="349" spans="1:9" ht="13.5" customHeight="1">
      <c r="A349" s="24"/>
      <c r="B349" s="15" t="s">
        <v>603</v>
      </c>
      <c r="C349" s="16">
        <v>662545127798</v>
      </c>
      <c r="D349" s="17" t="s">
        <v>9</v>
      </c>
      <c r="E349" s="15" t="s">
        <v>604</v>
      </c>
      <c r="F349" s="17">
        <v>250</v>
      </c>
      <c r="G349" s="17">
        <v>25</v>
      </c>
      <c r="H349" s="13">
        <v>7.21</v>
      </c>
      <c r="I349" s="14">
        <f t="shared" si="7"/>
        <v>0</v>
      </c>
    </row>
    <row r="350" spans="1:9" ht="13.5" customHeight="1">
      <c r="A350" s="24"/>
      <c r="B350" s="15" t="s">
        <v>605</v>
      </c>
      <c r="C350" s="16">
        <v>662545127804</v>
      </c>
      <c r="D350" s="17" t="s">
        <v>10</v>
      </c>
      <c r="E350" s="15" t="s">
        <v>606</v>
      </c>
      <c r="F350" s="17">
        <v>500</v>
      </c>
      <c r="G350" s="17">
        <v>25</v>
      </c>
      <c r="H350" s="13">
        <v>7.94</v>
      </c>
      <c r="I350" s="14">
        <f t="shared" si="7"/>
        <v>0</v>
      </c>
    </row>
    <row r="351" spans="1:9" ht="13.5" customHeight="1">
      <c r="A351" s="24"/>
      <c r="B351" s="15" t="s">
        <v>607</v>
      </c>
      <c r="C351" s="16">
        <v>662545127811</v>
      </c>
      <c r="D351" s="17" t="s">
        <v>55</v>
      </c>
      <c r="E351" s="15" t="s">
        <v>608</v>
      </c>
      <c r="F351" s="17">
        <v>100</v>
      </c>
      <c r="G351" s="17">
        <v>10</v>
      </c>
      <c r="H351" s="13">
        <v>13.79</v>
      </c>
      <c r="I351" s="14">
        <f t="shared" si="7"/>
        <v>0</v>
      </c>
    </row>
    <row r="352" spans="1:9" ht="13.5" customHeight="1">
      <c r="A352" s="24"/>
      <c r="B352" s="15" t="s">
        <v>609</v>
      </c>
      <c r="C352" s="16">
        <v>662545127828</v>
      </c>
      <c r="D352" s="17" t="s">
        <v>18</v>
      </c>
      <c r="E352" s="15" t="s">
        <v>610</v>
      </c>
      <c r="F352" s="17">
        <v>100</v>
      </c>
      <c r="G352" s="17">
        <v>10</v>
      </c>
      <c r="H352" s="13">
        <v>15.59</v>
      </c>
      <c r="I352" s="14">
        <f t="shared" si="7"/>
        <v>0</v>
      </c>
    </row>
    <row r="353" spans="1:9" ht="13.5" customHeight="1">
      <c r="A353" s="24"/>
      <c r="B353" s="15" t="s">
        <v>611</v>
      </c>
      <c r="C353" s="16">
        <v>662545127835</v>
      </c>
      <c r="D353" s="17" t="s">
        <v>19</v>
      </c>
      <c r="E353" s="15" t="s">
        <v>612</v>
      </c>
      <c r="F353" s="17">
        <v>100</v>
      </c>
      <c r="G353" s="17">
        <v>10</v>
      </c>
      <c r="H353" s="13">
        <v>18.11</v>
      </c>
      <c r="I353" s="14">
        <f t="shared" si="7"/>
        <v>0</v>
      </c>
    </row>
    <row r="354" spans="1:9" ht="13.5" customHeight="1">
      <c r="A354" s="24"/>
      <c r="B354" s="15" t="s">
        <v>613</v>
      </c>
      <c r="C354" s="16">
        <v>662545127842</v>
      </c>
      <c r="D354" s="17" t="s">
        <v>20</v>
      </c>
      <c r="E354" s="15" t="s">
        <v>614</v>
      </c>
      <c r="F354" s="17">
        <v>100</v>
      </c>
      <c r="G354" s="17">
        <v>10</v>
      </c>
      <c r="H354" s="13">
        <v>18.87</v>
      </c>
      <c r="I354" s="14">
        <f t="shared" si="7"/>
        <v>0</v>
      </c>
    </row>
    <row r="355" spans="1:9" ht="13.5" customHeight="1">
      <c r="A355" s="24"/>
      <c r="B355" s="15" t="s">
        <v>615</v>
      </c>
      <c r="C355" s="16">
        <v>662545127859</v>
      </c>
      <c r="D355" s="17" t="s">
        <v>21</v>
      </c>
      <c r="E355" s="15" t="s">
        <v>616</v>
      </c>
      <c r="F355" s="17">
        <v>100</v>
      </c>
      <c r="G355" s="17">
        <v>10</v>
      </c>
      <c r="H355" s="13">
        <v>23.12</v>
      </c>
      <c r="I355" s="14">
        <f t="shared" si="7"/>
        <v>0</v>
      </c>
    </row>
    <row r="356" spans="1:9" ht="13.5" customHeight="1">
      <c r="A356" s="24"/>
      <c r="B356" s="15" t="s">
        <v>617</v>
      </c>
      <c r="C356" s="16">
        <v>662545127866</v>
      </c>
      <c r="D356" s="17" t="s">
        <v>28</v>
      </c>
      <c r="E356" s="15" t="s">
        <v>618</v>
      </c>
      <c r="F356" s="17">
        <v>80</v>
      </c>
      <c r="G356" s="17">
        <v>5</v>
      </c>
      <c r="H356" s="13">
        <v>42.36</v>
      </c>
      <c r="I356" s="14">
        <f t="shared" si="7"/>
        <v>0</v>
      </c>
    </row>
    <row r="357" spans="1:9" ht="13.5" customHeight="1">
      <c r="A357" s="24"/>
      <c r="B357" s="15" t="s">
        <v>619</v>
      </c>
      <c r="C357" s="16">
        <v>662545127873</v>
      </c>
      <c r="D357" s="17" t="s">
        <v>3</v>
      </c>
      <c r="E357" s="15" t="s">
        <v>620</v>
      </c>
      <c r="F357" s="17">
        <v>250</v>
      </c>
      <c r="G357" s="17">
        <v>50</v>
      </c>
      <c r="H357" s="13">
        <v>3.14</v>
      </c>
      <c r="I357" s="14">
        <f t="shared" si="7"/>
        <v>0</v>
      </c>
    </row>
    <row r="358" spans="1:9" ht="13.5" customHeight="1">
      <c r="A358" s="24"/>
      <c r="B358" s="15" t="s">
        <v>621</v>
      </c>
      <c r="C358" s="16">
        <v>662545127880</v>
      </c>
      <c r="D358" s="17" t="s">
        <v>4</v>
      </c>
      <c r="E358" s="15" t="s">
        <v>622</v>
      </c>
      <c r="F358" s="17">
        <v>250</v>
      </c>
      <c r="G358" s="17">
        <v>25</v>
      </c>
      <c r="H358" s="13">
        <v>5.39</v>
      </c>
      <c r="I358" s="14">
        <f t="shared" si="7"/>
        <v>0</v>
      </c>
    </row>
    <row r="359" spans="1:9" ht="13.5" customHeight="1">
      <c r="A359" s="24"/>
      <c r="B359" s="15" t="s">
        <v>623</v>
      </c>
      <c r="C359" s="16">
        <v>662545127897</v>
      </c>
      <c r="D359" s="17" t="s">
        <v>5</v>
      </c>
      <c r="E359" s="15" t="s">
        <v>624</v>
      </c>
      <c r="F359" s="17">
        <v>120</v>
      </c>
      <c r="G359" s="17">
        <v>15</v>
      </c>
      <c r="H359" s="13">
        <v>9.66</v>
      </c>
      <c r="I359" s="14">
        <f t="shared" si="7"/>
        <v>0</v>
      </c>
    </row>
    <row r="360" spans="1:9" ht="13.5" customHeight="1">
      <c r="A360" s="24"/>
      <c r="B360" s="15" t="s">
        <v>625</v>
      </c>
      <c r="C360" s="16">
        <v>662545127934</v>
      </c>
      <c r="D360" s="17" t="s">
        <v>3</v>
      </c>
      <c r="E360" s="15" t="s">
        <v>626</v>
      </c>
      <c r="F360" s="17">
        <v>250</v>
      </c>
      <c r="G360" s="17">
        <v>50</v>
      </c>
      <c r="H360" s="13">
        <v>2.95</v>
      </c>
      <c r="I360" s="14">
        <f t="shared" si="7"/>
        <v>0</v>
      </c>
    </row>
    <row r="361" spans="1:9" ht="13.5" customHeight="1">
      <c r="A361" s="24"/>
      <c r="B361" s="15" t="s">
        <v>627</v>
      </c>
      <c r="C361" s="16">
        <v>662545127941</v>
      </c>
      <c r="D361" s="17" t="s">
        <v>4</v>
      </c>
      <c r="E361" s="15" t="s">
        <v>628</v>
      </c>
      <c r="F361" s="17">
        <v>250</v>
      </c>
      <c r="G361" s="17">
        <v>25</v>
      </c>
      <c r="H361" s="13">
        <v>5.46</v>
      </c>
      <c r="I361" s="14">
        <f t="shared" si="7"/>
        <v>0</v>
      </c>
    </row>
    <row r="362" spans="1:9" ht="13.5" customHeight="1">
      <c r="A362" s="24"/>
      <c r="B362" s="15" t="s">
        <v>629</v>
      </c>
      <c r="C362" s="16">
        <v>662545127958</v>
      </c>
      <c r="D362" s="17" t="s">
        <v>5</v>
      </c>
      <c r="E362" s="15" t="s">
        <v>630</v>
      </c>
      <c r="F362" s="17">
        <v>250</v>
      </c>
      <c r="G362" s="17">
        <v>25</v>
      </c>
      <c r="H362" s="13">
        <v>8.73</v>
      </c>
      <c r="I362" s="14">
        <f t="shared" si="7"/>
        <v>0</v>
      </c>
    </row>
    <row r="363" spans="1:9" ht="13.5" customHeight="1">
      <c r="A363" s="24"/>
      <c r="B363" s="15" t="s">
        <v>631</v>
      </c>
      <c r="C363" s="16">
        <v>662545127965</v>
      </c>
      <c r="D363" s="17" t="s">
        <v>1</v>
      </c>
      <c r="E363" s="15" t="s">
        <v>632</v>
      </c>
      <c r="F363" s="17">
        <v>100</v>
      </c>
      <c r="G363" s="17">
        <v>10</v>
      </c>
      <c r="H363" s="13">
        <v>15.54</v>
      </c>
      <c r="I363" s="14">
        <f t="shared" ref="I363:I394" si="8">H363*$I$2</f>
        <v>0</v>
      </c>
    </row>
    <row r="364" spans="1:9" ht="13.5" customHeight="1">
      <c r="A364" s="24"/>
      <c r="B364" s="15" t="s">
        <v>633</v>
      </c>
      <c r="C364" s="16">
        <v>662545127972</v>
      </c>
      <c r="D364" s="17" t="s">
        <v>6</v>
      </c>
      <c r="E364" s="15" t="s">
        <v>634</v>
      </c>
      <c r="F364" s="17">
        <v>100</v>
      </c>
      <c r="G364" s="17">
        <v>10</v>
      </c>
      <c r="H364" s="13">
        <v>25.41</v>
      </c>
      <c r="I364" s="14">
        <f t="shared" si="8"/>
        <v>0</v>
      </c>
    </row>
    <row r="365" spans="1:9" ht="13.5" customHeight="1">
      <c r="A365" s="24"/>
      <c r="B365" s="15" t="s">
        <v>635</v>
      </c>
      <c r="C365" s="16">
        <v>662545127989</v>
      </c>
      <c r="D365" s="17" t="s">
        <v>7</v>
      </c>
      <c r="E365" s="15" t="s">
        <v>636</v>
      </c>
      <c r="F365" s="17">
        <v>60</v>
      </c>
      <c r="G365" s="17">
        <v>5</v>
      </c>
      <c r="H365" s="13">
        <v>42.27</v>
      </c>
      <c r="I365" s="14">
        <f t="shared" si="8"/>
        <v>0</v>
      </c>
    </row>
    <row r="366" spans="1:9" ht="13.5" customHeight="1">
      <c r="A366" s="24"/>
      <c r="B366" s="15" t="s">
        <v>637</v>
      </c>
      <c r="C366" s="16">
        <v>662545127996</v>
      </c>
      <c r="D366" s="17" t="s">
        <v>18</v>
      </c>
      <c r="E366" s="15" t="s">
        <v>638</v>
      </c>
      <c r="F366" s="17">
        <v>100</v>
      </c>
      <c r="G366" s="17">
        <v>10</v>
      </c>
      <c r="H366" s="13">
        <v>13.79</v>
      </c>
      <c r="I366" s="14">
        <f t="shared" si="8"/>
        <v>0</v>
      </c>
    </row>
    <row r="367" spans="1:9" ht="13.5" customHeight="1">
      <c r="A367" s="24"/>
      <c r="B367" s="15" t="s">
        <v>639</v>
      </c>
      <c r="C367" s="16">
        <v>662545128009</v>
      </c>
      <c r="D367" s="17" t="s">
        <v>3</v>
      </c>
      <c r="E367" s="15" t="s">
        <v>640</v>
      </c>
      <c r="F367" s="17">
        <v>500</v>
      </c>
      <c r="G367" s="17">
        <v>25</v>
      </c>
      <c r="H367" s="13">
        <v>4.96</v>
      </c>
      <c r="I367" s="14">
        <f t="shared" si="8"/>
        <v>0</v>
      </c>
    </row>
    <row r="368" spans="1:9" ht="13.5" customHeight="1">
      <c r="A368" s="24"/>
      <c r="B368" s="15" t="s">
        <v>641</v>
      </c>
      <c r="C368" s="16">
        <v>662545128016</v>
      </c>
      <c r="D368" s="17" t="s">
        <v>25</v>
      </c>
      <c r="E368" s="15" t="s">
        <v>642</v>
      </c>
      <c r="F368" s="17">
        <v>250</v>
      </c>
      <c r="G368" s="17">
        <v>25</v>
      </c>
      <c r="H368" s="13">
        <v>7.04</v>
      </c>
      <c r="I368" s="14">
        <f t="shared" si="8"/>
        <v>0</v>
      </c>
    </row>
    <row r="369" spans="1:9" ht="13.5" customHeight="1">
      <c r="A369" s="24"/>
      <c r="B369" s="15" t="s">
        <v>643</v>
      </c>
      <c r="C369" s="16">
        <v>662545128023</v>
      </c>
      <c r="D369" s="17" t="s">
        <v>8</v>
      </c>
      <c r="E369" s="15" t="s">
        <v>644</v>
      </c>
      <c r="F369" s="17">
        <v>250</v>
      </c>
      <c r="G369" s="17">
        <v>25</v>
      </c>
      <c r="H369" s="13">
        <v>5.75</v>
      </c>
      <c r="I369" s="14">
        <f t="shared" si="8"/>
        <v>0</v>
      </c>
    </row>
    <row r="370" spans="1:9" ht="13.5" customHeight="1">
      <c r="A370" s="24"/>
      <c r="B370" s="15" t="s">
        <v>645</v>
      </c>
      <c r="C370" s="16">
        <v>662545128030</v>
      </c>
      <c r="D370" s="17" t="s">
        <v>4</v>
      </c>
      <c r="E370" s="15" t="s">
        <v>646</v>
      </c>
      <c r="F370" s="17">
        <v>150</v>
      </c>
      <c r="G370" s="17">
        <v>10</v>
      </c>
      <c r="H370" s="13">
        <v>8.02</v>
      </c>
      <c r="I370" s="14">
        <f t="shared" si="8"/>
        <v>0</v>
      </c>
    </row>
    <row r="371" spans="1:9" ht="13.5" customHeight="1">
      <c r="A371" s="24"/>
      <c r="B371" s="15" t="s">
        <v>647</v>
      </c>
      <c r="C371" s="16">
        <v>662545128047</v>
      </c>
      <c r="D371" s="17" t="s">
        <v>5</v>
      </c>
      <c r="E371" s="15" t="s">
        <v>648</v>
      </c>
      <c r="F371" s="17">
        <v>120</v>
      </c>
      <c r="G371" s="17">
        <v>15</v>
      </c>
      <c r="H371" s="13">
        <v>12.32</v>
      </c>
      <c r="I371" s="14">
        <f t="shared" si="8"/>
        <v>0</v>
      </c>
    </row>
    <row r="372" spans="1:9" ht="13.5" customHeight="1">
      <c r="A372" s="24"/>
      <c r="B372" s="15" t="s">
        <v>649</v>
      </c>
      <c r="C372" s="16">
        <v>662545128054</v>
      </c>
      <c r="D372" s="17" t="s">
        <v>1</v>
      </c>
      <c r="E372" s="15" t="s">
        <v>650</v>
      </c>
      <c r="F372" s="17">
        <v>100</v>
      </c>
      <c r="G372" s="17">
        <v>10</v>
      </c>
      <c r="H372" s="13">
        <v>19.190000000000001</v>
      </c>
      <c r="I372" s="14">
        <f t="shared" si="8"/>
        <v>0</v>
      </c>
    </row>
    <row r="373" spans="1:9" ht="13.5" customHeight="1">
      <c r="A373" s="24"/>
      <c r="B373" s="15" t="s">
        <v>651</v>
      </c>
      <c r="C373" s="16">
        <v>662545128061</v>
      </c>
      <c r="D373" s="17" t="s">
        <v>6</v>
      </c>
      <c r="E373" s="15" t="s">
        <v>652</v>
      </c>
      <c r="F373" s="17">
        <v>100</v>
      </c>
      <c r="G373" s="17">
        <v>10</v>
      </c>
      <c r="H373" s="13">
        <v>24.01</v>
      </c>
      <c r="I373" s="14">
        <f t="shared" si="8"/>
        <v>0</v>
      </c>
    </row>
    <row r="374" spans="1:9" ht="13.5" customHeight="1">
      <c r="A374" s="24"/>
      <c r="B374" s="15" t="s">
        <v>653</v>
      </c>
      <c r="C374" s="16">
        <v>662545128078</v>
      </c>
      <c r="D374" s="17" t="s">
        <v>7</v>
      </c>
      <c r="E374" s="15" t="s">
        <v>654</v>
      </c>
      <c r="F374" s="17">
        <v>80</v>
      </c>
      <c r="G374" s="17">
        <v>5</v>
      </c>
      <c r="H374" s="13">
        <v>42.12</v>
      </c>
      <c r="I374" s="14">
        <f t="shared" si="8"/>
        <v>0</v>
      </c>
    </row>
    <row r="375" spans="1:9" ht="13.5" customHeight="1">
      <c r="A375" s="24"/>
      <c r="B375" s="15" t="s">
        <v>655</v>
      </c>
      <c r="C375" s="16">
        <v>662545128085</v>
      </c>
      <c r="D375" s="17" t="s">
        <v>270</v>
      </c>
      <c r="E375" s="15" t="s">
        <v>656</v>
      </c>
      <c r="F375" s="17">
        <v>250</v>
      </c>
      <c r="G375" s="17">
        <v>25</v>
      </c>
      <c r="H375" s="13">
        <v>4.16</v>
      </c>
      <c r="I375" s="14">
        <f t="shared" si="8"/>
        <v>0</v>
      </c>
    </row>
    <row r="376" spans="1:9" ht="13.5" customHeight="1">
      <c r="A376" s="24"/>
      <c r="B376" s="15" t="s">
        <v>657</v>
      </c>
      <c r="C376" s="16">
        <v>662545128092</v>
      </c>
      <c r="D376" s="17" t="s">
        <v>3</v>
      </c>
      <c r="E376" s="15" t="s">
        <v>658</v>
      </c>
      <c r="F376" s="17">
        <v>500</v>
      </c>
      <c r="G376" s="17">
        <v>25</v>
      </c>
      <c r="H376" s="13">
        <v>4.7300000000000004</v>
      </c>
      <c r="I376" s="14">
        <f t="shared" si="8"/>
        <v>0</v>
      </c>
    </row>
    <row r="377" spans="1:9" ht="13.5" customHeight="1">
      <c r="A377" s="24"/>
      <c r="B377" s="15" t="s">
        <v>659</v>
      </c>
      <c r="C377" s="16">
        <v>662545128108</v>
      </c>
      <c r="D377" s="17" t="s">
        <v>25</v>
      </c>
      <c r="E377" s="15" t="s">
        <v>660</v>
      </c>
      <c r="F377" s="17">
        <v>250</v>
      </c>
      <c r="G377" s="17">
        <v>25</v>
      </c>
      <c r="H377" s="13">
        <v>6.11</v>
      </c>
      <c r="I377" s="14">
        <f t="shared" si="8"/>
        <v>0</v>
      </c>
    </row>
    <row r="378" spans="1:9" ht="13.5" customHeight="1">
      <c r="A378" s="24"/>
      <c r="B378" s="15" t="s">
        <v>661</v>
      </c>
      <c r="C378" s="16">
        <v>662545128115</v>
      </c>
      <c r="D378" s="17" t="s">
        <v>8</v>
      </c>
      <c r="E378" s="15" t="s">
        <v>662</v>
      </c>
      <c r="F378" s="17">
        <v>250</v>
      </c>
      <c r="G378" s="17">
        <v>25</v>
      </c>
      <c r="H378" s="13">
        <v>5.95</v>
      </c>
      <c r="I378" s="14">
        <f t="shared" si="8"/>
        <v>0</v>
      </c>
    </row>
    <row r="379" spans="1:9" ht="13.5" customHeight="1">
      <c r="A379" s="24"/>
      <c r="B379" s="15" t="s">
        <v>663</v>
      </c>
      <c r="C379" s="16">
        <v>662545128122</v>
      </c>
      <c r="D379" s="17" t="s">
        <v>4</v>
      </c>
      <c r="E379" s="15" t="s">
        <v>664</v>
      </c>
      <c r="F379" s="17">
        <v>150</v>
      </c>
      <c r="G379" s="17">
        <v>15</v>
      </c>
      <c r="H379" s="13">
        <v>6.93</v>
      </c>
      <c r="I379" s="14">
        <f t="shared" si="8"/>
        <v>0</v>
      </c>
    </row>
    <row r="380" spans="1:9" ht="13.5" customHeight="1">
      <c r="A380" s="24"/>
      <c r="B380" s="15" t="s">
        <v>665</v>
      </c>
      <c r="C380" s="16">
        <v>662545128139</v>
      </c>
      <c r="D380" s="17" t="s">
        <v>666</v>
      </c>
      <c r="E380" s="15" t="s">
        <v>667</v>
      </c>
      <c r="F380" s="17">
        <v>120</v>
      </c>
      <c r="G380" s="17">
        <v>10</v>
      </c>
      <c r="H380" s="13">
        <v>11</v>
      </c>
      <c r="I380" s="14">
        <f t="shared" si="8"/>
        <v>0</v>
      </c>
    </row>
    <row r="381" spans="1:9" ht="13.5" customHeight="1">
      <c r="A381" s="24"/>
      <c r="B381" s="15" t="s">
        <v>668</v>
      </c>
      <c r="C381" s="16">
        <v>662545128146</v>
      </c>
      <c r="D381" s="17" t="s">
        <v>9</v>
      </c>
      <c r="E381" s="15" t="s">
        <v>669</v>
      </c>
      <c r="F381" s="17">
        <v>120</v>
      </c>
      <c r="G381" s="17">
        <v>10</v>
      </c>
      <c r="H381" s="13">
        <v>8.06</v>
      </c>
      <c r="I381" s="14">
        <f t="shared" si="8"/>
        <v>0</v>
      </c>
    </row>
    <row r="382" spans="1:9" ht="13.5" customHeight="1">
      <c r="A382" s="24"/>
      <c r="B382" s="15" t="s">
        <v>670</v>
      </c>
      <c r="C382" s="16">
        <v>662545128153</v>
      </c>
      <c r="D382" s="17" t="s">
        <v>10</v>
      </c>
      <c r="E382" s="15" t="s">
        <v>671</v>
      </c>
      <c r="F382" s="17">
        <v>120</v>
      </c>
      <c r="G382" s="17">
        <v>15</v>
      </c>
      <c r="H382" s="13">
        <v>8.49</v>
      </c>
      <c r="I382" s="14">
        <f t="shared" si="8"/>
        <v>0</v>
      </c>
    </row>
    <row r="383" spans="1:9" ht="13.5" customHeight="1">
      <c r="A383" s="24"/>
      <c r="B383" s="15" t="s">
        <v>672</v>
      </c>
      <c r="C383" s="16">
        <v>662545128160</v>
      </c>
      <c r="D383" s="17" t="s">
        <v>5</v>
      </c>
      <c r="E383" s="15" t="s">
        <v>673</v>
      </c>
      <c r="F383" s="17">
        <v>120</v>
      </c>
      <c r="G383" s="17">
        <v>10</v>
      </c>
      <c r="H383" s="13">
        <v>12.95</v>
      </c>
      <c r="I383" s="14">
        <f t="shared" si="8"/>
        <v>0</v>
      </c>
    </row>
    <row r="384" spans="1:9" ht="13.5" customHeight="1">
      <c r="A384" s="24"/>
      <c r="B384" s="15" t="s">
        <v>674</v>
      </c>
      <c r="C384" s="16">
        <v>662545128177</v>
      </c>
      <c r="D384" s="17" t="s">
        <v>1</v>
      </c>
      <c r="E384" s="15" t="s">
        <v>675</v>
      </c>
      <c r="F384" s="17">
        <v>120</v>
      </c>
      <c r="G384" s="17">
        <v>10</v>
      </c>
      <c r="H384" s="13">
        <v>20.94</v>
      </c>
      <c r="I384" s="14">
        <f t="shared" si="8"/>
        <v>0</v>
      </c>
    </row>
    <row r="385" spans="1:9" ht="13.5" customHeight="1">
      <c r="A385" s="24"/>
      <c r="B385" s="15" t="s">
        <v>676</v>
      </c>
      <c r="C385" s="16">
        <v>662545128184</v>
      </c>
      <c r="D385" s="17" t="s">
        <v>6</v>
      </c>
      <c r="E385" s="15" t="s">
        <v>677</v>
      </c>
      <c r="F385" s="17">
        <v>100</v>
      </c>
      <c r="G385" s="17">
        <v>10</v>
      </c>
      <c r="H385" s="13">
        <v>26.33</v>
      </c>
      <c r="I385" s="14">
        <f t="shared" si="8"/>
        <v>0</v>
      </c>
    </row>
    <row r="386" spans="1:9" ht="13.5" customHeight="1">
      <c r="A386" s="24"/>
      <c r="B386" s="15" t="s">
        <v>678</v>
      </c>
      <c r="C386" s="16">
        <v>662545128191</v>
      </c>
      <c r="D386" s="17" t="s">
        <v>7</v>
      </c>
      <c r="E386" s="15" t="s">
        <v>679</v>
      </c>
      <c r="F386" s="17">
        <v>40</v>
      </c>
      <c r="G386" s="17">
        <v>5</v>
      </c>
      <c r="H386" s="13">
        <v>42.87</v>
      </c>
      <c r="I386" s="14">
        <f t="shared" si="8"/>
        <v>0</v>
      </c>
    </row>
    <row r="387" spans="1:9" ht="13.5" customHeight="1">
      <c r="A387" s="24"/>
      <c r="B387" s="15" t="s">
        <v>680</v>
      </c>
      <c r="C387" s="16">
        <v>662545129785</v>
      </c>
      <c r="D387" s="17" t="s">
        <v>681</v>
      </c>
      <c r="E387" s="15" t="s">
        <v>682</v>
      </c>
      <c r="F387" s="17" t="s">
        <v>29</v>
      </c>
      <c r="G387" s="17" t="s">
        <v>29</v>
      </c>
      <c r="H387" s="13">
        <v>7.8</v>
      </c>
      <c r="I387" s="14">
        <f t="shared" si="8"/>
        <v>0</v>
      </c>
    </row>
    <row r="388" spans="1:9" ht="13.5" customHeight="1">
      <c r="A388" s="24"/>
      <c r="B388" s="15" t="s">
        <v>683</v>
      </c>
      <c r="C388" s="16">
        <v>662545129792</v>
      </c>
      <c r="D388" s="17" t="s">
        <v>684</v>
      </c>
      <c r="E388" s="15" t="s">
        <v>685</v>
      </c>
      <c r="F388" s="17" t="s">
        <v>29</v>
      </c>
      <c r="G388" s="17" t="s">
        <v>29</v>
      </c>
      <c r="H388" s="13">
        <v>9.7200000000000006</v>
      </c>
      <c r="I388" s="14">
        <f t="shared" si="8"/>
        <v>0</v>
      </c>
    </row>
    <row r="389" spans="1:9" ht="13.5" customHeight="1">
      <c r="A389" s="24"/>
      <c r="B389" s="15" t="s">
        <v>686</v>
      </c>
      <c r="C389" s="16">
        <v>662545129808</v>
      </c>
      <c r="D389" s="17" t="s">
        <v>681</v>
      </c>
      <c r="E389" s="15" t="s">
        <v>687</v>
      </c>
      <c r="F389" s="17" t="s">
        <v>29</v>
      </c>
      <c r="G389" s="17" t="s">
        <v>29</v>
      </c>
      <c r="H389" s="13">
        <v>9.25</v>
      </c>
      <c r="I389" s="14">
        <f t="shared" si="8"/>
        <v>0</v>
      </c>
    </row>
    <row r="390" spans="1:9" ht="13.5" customHeight="1">
      <c r="A390" s="24"/>
      <c r="B390" s="15" t="s">
        <v>688</v>
      </c>
      <c r="C390" s="16">
        <v>662545129815</v>
      </c>
      <c r="D390" s="17" t="s">
        <v>684</v>
      </c>
      <c r="E390" s="15" t="s">
        <v>689</v>
      </c>
      <c r="F390" s="17" t="s">
        <v>29</v>
      </c>
      <c r="G390" s="17" t="s">
        <v>29</v>
      </c>
      <c r="H390" s="13">
        <v>10.79</v>
      </c>
      <c r="I390" s="14">
        <f t="shared" si="8"/>
        <v>0</v>
      </c>
    </row>
    <row r="391" spans="1:9" ht="13.5" customHeight="1">
      <c r="A391" s="24"/>
      <c r="B391" s="15" t="s">
        <v>690</v>
      </c>
      <c r="C391" s="16">
        <v>662545129310</v>
      </c>
      <c r="D391" s="17" t="s">
        <v>691</v>
      </c>
      <c r="E391" s="15" t="s">
        <v>944</v>
      </c>
      <c r="F391" s="17">
        <v>30</v>
      </c>
      <c r="G391" s="17">
        <v>10</v>
      </c>
      <c r="H391" s="13">
        <v>68.75</v>
      </c>
      <c r="I391" s="14">
        <f t="shared" si="8"/>
        <v>0</v>
      </c>
    </row>
    <row r="392" spans="1:9" ht="13.5" customHeight="1">
      <c r="A392" s="24"/>
      <c r="B392" s="15" t="s">
        <v>692</v>
      </c>
      <c r="C392" s="16">
        <v>662545129327</v>
      </c>
      <c r="D392" s="17" t="s">
        <v>691</v>
      </c>
      <c r="E392" s="15" t="s">
        <v>945</v>
      </c>
      <c r="F392" s="17">
        <v>80</v>
      </c>
      <c r="G392" s="17">
        <v>10</v>
      </c>
      <c r="H392" s="13">
        <v>28.16</v>
      </c>
      <c r="I392" s="14">
        <f t="shared" si="8"/>
        <v>0</v>
      </c>
    </row>
    <row r="393" spans="1:9" ht="13.5" customHeight="1">
      <c r="A393" s="24"/>
      <c r="B393" s="15" t="s">
        <v>693</v>
      </c>
      <c r="C393" s="16">
        <v>662545129334</v>
      </c>
      <c r="D393" s="17" t="s">
        <v>691</v>
      </c>
      <c r="E393" s="15" t="s">
        <v>946</v>
      </c>
      <c r="F393" s="17">
        <v>60</v>
      </c>
      <c r="G393" s="17">
        <v>10</v>
      </c>
      <c r="H393" s="13">
        <v>34.33</v>
      </c>
      <c r="I393" s="14">
        <f t="shared" si="8"/>
        <v>0</v>
      </c>
    </row>
    <row r="394" spans="1:9" ht="13.5" customHeight="1">
      <c r="A394" s="24"/>
      <c r="B394" s="15" t="s">
        <v>694</v>
      </c>
      <c r="C394" s="16">
        <v>662545129341</v>
      </c>
      <c r="D394" s="17" t="s">
        <v>691</v>
      </c>
      <c r="E394" s="15" t="s">
        <v>947</v>
      </c>
      <c r="F394" s="17">
        <v>60</v>
      </c>
      <c r="G394" s="17">
        <v>10</v>
      </c>
      <c r="H394" s="13">
        <v>43.92</v>
      </c>
      <c r="I394" s="14">
        <f t="shared" si="8"/>
        <v>0</v>
      </c>
    </row>
    <row r="395" spans="1:9" ht="13.5" customHeight="1">
      <c r="A395" s="24"/>
      <c r="B395" s="15" t="s">
        <v>695</v>
      </c>
      <c r="C395" s="16">
        <v>662545129358</v>
      </c>
      <c r="D395" s="17" t="s">
        <v>691</v>
      </c>
      <c r="E395" s="15" t="s">
        <v>948</v>
      </c>
      <c r="F395" s="17">
        <v>40</v>
      </c>
      <c r="G395" s="17">
        <v>10</v>
      </c>
      <c r="H395" s="13">
        <v>54.99</v>
      </c>
      <c r="I395" s="14">
        <f t="shared" ref="I395:I401" si="9">H395*$I$2</f>
        <v>0</v>
      </c>
    </row>
    <row r="396" spans="1:9" ht="13.5" customHeight="1">
      <c r="A396" s="24"/>
      <c r="B396" s="15" t="s">
        <v>696</v>
      </c>
      <c r="C396" s="16">
        <v>662545129365</v>
      </c>
      <c r="D396" s="17" t="s">
        <v>697</v>
      </c>
      <c r="E396" s="15" t="s">
        <v>949</v>
      </c>
      <c r="F396" s="17">
        <v>30</v>
      </c>
      <c r="G396" s="17">
        <v>10</v>
      </c>
      <c r="H396" s="13">
        <v>72.319999999999993</v>
      </c>
      <c r="I396" s="14">
        <f t="shared" si="9"/>
        <v>0</v>
      </c>
    </row>
    <row r="397" spans="1:9" ht="13.5" customHeight="1">
      <c r="A397" s="24"/>
      <c r="B397" s="15" t="s">
        <v>698</v>
      </c>
      <c r="C397" s="16">
        <v>662545129372</v>
      </c>
      <c r="D397" s="17" t="s">
        <v>697</v>
      </c>
      <c r="E397" s="15" t="s">
        <v>950</v>
      </c>
      <c r="F397" s="17">
        <v>80</v>
      </c>
      <c r="G397" s="17">
        <v>10</v>
      </c>
      <c r="H397" s="13">
        <v>28.44</v>
      </c>
      <c r="I397" s="14">
        <f t="shared" si="9"/>
        <v>0</v>
      </c>
    </row>
    <row r="398" spans="1:9" ht="13.5" customHeight="1">
      <c r="A398" s="24"/>
      <c r="B398" s="15" t="s">
        <v>699</v>
      </c>
      <c r="C398" s="16">
        <v>662545129389</v>
      </c>
      <c r="D398" s="17" t="s">
        <v>697</v>
      </c>
      <c r="E398" s="15" t="s">
        <v>951</v>
      </c>
      <c r="F398" s="17">
        <v>60</v>
      </c>
      <c r="G398" s="17">
        <v>10</v>
      </c>
      <c r="H398" s="13">
        <v>34.49</v>
      </c>
      <c r="I398" s="14">
        <f t="shared" si="9"/>
        <v>0</v>
      </c>
    </row>
    <row r="399" spans="1:9" ht="13.5" customHeight="1">
      <c r="A399" s="24"/>
      <c r="B399" s="15" t="s">
        <v>700</v>
      </c>
      <c r="C399" s="16">
        <v>662545129396</v>
      </c>
      <c r="D399" s="17" t="s">
        <v>697</v>
      </c>
      <c r="E399" s="15" t="s">
        <v>952</v>
      </c>
      <c r="F399" s="17">
        <v>60</v>
      </c>
      <c r="G399" s="17">
        <v>10</v>
      </c>
      <c r="H399" s="13">
        <v>44.69</v>
      </c>
      <c r="I399" s="14">
        <f t="shared" si="9"/>
        <v>0</v>
      </c>
    </row>
    <row r="400" spans="1:9" ht="13.5" customHeight="1">
      <c r="A400" s="24"/>
      <c r="B400" s="15" t="s">
        <v>701</v>
      </c>
      <c r="C400" s="16">
        <v>662545129402</v>
      </c>
      <c r="D400" s="17" t="s">
        <v>697</v>
      </c>
      <c r="E400" s="15" t="s">
        <v>953</v>
      </c>
      <c r="F400" s="17">
        <v>40</v>
      </c>
      <c r="G400" s="17">
        <v>10</v>
      </c>
      <c r="H400" s="13">
        <v>57.91</v>
      </c>
      <c r="I400" s="14">
        <f t="shared" si="9"/>
        <v>0</v>
      </c>
    </row>
    <row r="401" spans="1:9" ht="13.5" customHeight="1">
      <c r="A401" s="24"/>
      <c r="B401" s="15" t="s">
        <v>702</v>
      </c>
      <c r="C401" s="16">
        <v>662545129419</v>
      </c>
      <c r="D401" s="17" t="s">
        <v>111</v>
      </c>
      <c r="E401" s="15" t="s">
        <v>954</v>
      </c>
      <c r="F401" s="17">
        <v>10</v>
      </c>
      <c r="G401" s="17">
        <v>10</v>
      </c>
      <c r="H401" s="13">
        <v>139.19999999999999</v>
      </c>
      <c r="I401" s="14">
        <f t="shared" si="9"/>
        <v>0</v>
      </c>
    </row>
  </sheetData>
  <sortState xmlns:xlrd2="http://schemas.microsoft.com/office/spreadsheetml/2017/richdata2" ref="A10:H401">
    <sortCondition ref="B10:B401"/>
  </sortState>
  <mergeCells count="2">
    <mergeCell ref="B1:H1"/>
    <mergeCell ref="B2:H2"/>
  </mergeCells>
  <printOptions horizontalCentered="1"/>
  <pageMargins left="0.25" right="0.25" top="0.75" bottom="0.75" header="0.3" footer="0.3"/>
  <pageSetup scale="61" fitToHeight="0" orientation="portrait" r:id="rId1"/>
  <headerFooter>
    <oddFooter>&amp;C&amp;"Arial,Regular"Printed &amp;D&amp;R&amp;"Arial,Regular"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LT-PF - 01-2020</vt:lpstr>
      <vt:lpstr>'LT-PF - 01-2020'!Print_Area</vt:lpstr>
      <vt:lpstr>'LT-PF - 01-2020'!Print_Titles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Huck</dc:creator>
  <cp:lastModifiedBy>Brian Krouse</cp:lastModifiedBy>
  <cp:lastPrinted>2020-01-28T23:49:04Z</cp:lastPrinted>
  <dcterms:created xsi:type="dcterms:W3CDTF">2015-04-14T22:10:32Z</dcterms:created>
  <dcterms:modified xsi:type="dcterms:W3CDTF">2020-01-29T14:41:02Z</dcterms:modified>
</cp:coreProperties>
</file>